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Sheet1!$A$7:$Q$54</definedName>
  </definedNames>
  <calcPr calcId="144525"/>
</workbook>
</file>

<file path=xl/sharedStrings.xml><?xml version="1.0" encoding="utf-8"?>
<sst xmlns="http://schemas.openxmlformats.org/spreadsheetml/2006/main" count="503" uniqueCount="309">
  <si>
    <t>刘颖</t>
  </si>
  <si>
    <t>http://10.205.160.70/</t>
  </si>
  <si>
    <t>种植业保险分户投保清单</t>
  </si>
  <si>
    <t>尊敬的投保人/投保组织者，本分户投保清单为</t>
  </si>
  <si>
    <t>052437980701160102000082</t>
  </si>
  <si>
    <t>投保人/被保险人：济南新旧动能转换起步区管理委员会孙耿街道小颜村艾金华等37户 投保组织者：济南新旧动能转换起步区管理委员会孙耿街道小颜村村民委员会  投保险种：小麦保
险   投保作物：小麦（完全成本）  种植地点：中国山东省济南市济南新旧动能转换先行区孙耿街道小颜村委会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</si>
  <si>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</si>
  <si>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</si>
  <si>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</si>
  <si>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</si>
  <si>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</si>
  <si>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</si>
  <si>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</si>
  <si>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</si>
  <si>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</si>
  <si>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</si>
  <si>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</si>
  <si>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</si>
  <si>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</si>
  <si>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</si>
  <si>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</si>
  <si>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</si>
  <si>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</si>
  <si>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艾金华</t>
  </si>
  <si>
    <t>372430********2313</t>
  </si>
  <si>
    <t>137****7866</t>
  </si>
  <si>
    <t>村南</t>
  </si>
  <si>
    <t>4.41</t>
  </si>
  <si>
    <t>小麦保险</t>
  </si>
  <si>
    <t>132.30</t>
  </si>
  <si>
    <t>13.23</t>
  </si>
  <si>
    <t>901061***********4964</t>
  </si>
  <si>
    <t>农村商业银行</t>
  </si>
  <si>
    <t>2</t>
  </si>
  <si>
    <t>艾金路</t>
  </si>
  <si>
    <t>372430********231X</t>
  </si>
  <si>
    <t>157****2977</t>
  </si>
  <si>
    <t>村北</t>
  </si>
  <si>
    <t>16.27</t>
  </si>
  <si>
    <t>488.10</t>
  </si>
  <si>
    <t>48.81</t>
  </si>
  <si>
    <t>901061***********8551</t>
  </si>
  <si>
    <t>3</t>
  </si>
  <si>
    <t>王其风</t>
  </si>
  <si>
    <t>372430********2324</t>
  </si>
  <si>
    <t>178****8699</t>
  </si>
  <si>
    <t>1.5</t>
  </si>
  <si>
    <t>45.00</t>
  </si>
  <si>
    <t>4.50</t>
  </si>
  <si>
    <t>901061***********7684</t>
  </si>
  <si>
    <t>4</t>
  </si>
  <si>
    <t>颜成福</t>
  </si>
  <si>
    <t>372430********2376</t>
  </si>
  <si>
    <t>150****7577</t>
  </si>
  <si>
    <t>7.4</t>
  </si>
  <si>
    <t>222.00</t>
  </si>
  <si>
    <t>22.20</t>
  </si>
  <si>
    <t>901061***********3480</t>
  </si>
  <si>
    <t>5</t>
  </si>
  <si>
    <t>颜京芝</t>
  </si>
  <si>
    <t>370125********2313</t>
  </si>
  <si>
    <t>139****7699</t>
  </si>
  <si>
    <t>村东</t>
  </si>
  <si>
    <t>6.5</t>
  </si>
  <si>
    <t>195.00</t>
  </si>
  <si>
    <t>19.50</t>
  </si>
  <si>
    <t>622319******8288</t>
  </si>
  <si>
    <t>6</t>
  </si>
  <si>
    <t>颜世亮</t>
  </si>
  <si>
    <t>372430********2310</t>
  </si>
  <si>
    <t>157****7652</t>
  </si>
  <si>
    <t>村西</t>
  </si>
  <si>
    <t>10.82</t>
  </si>
  <si>
    <t>324.60</t>
  </si>
  <si>
    <t>32.46</t>
  </si>
  <si>
    <t>901061***********1700</t>
  </si>
  <si>
    <t>7</t>
  </si>
  <si>
    <t>颜世田</t>
  </si>
  <si>
    <t>372430********2311</t>
  </si>
  <si>
    <t>187****8177</t>
  </si>
  <si>
    <t>8.82</t>
  </si>
  <si>
    <t>264.60</t>
  </si>
  <si>
    <t>26.46</t>
  </si>
  <si>
    <t>901061***********5409</t>
  </si>
  <si>
    <t>8</t>
  </si>
  <si>
    <t>颜廷后</t>
  </si>
  <si>
    <t>372430********2317</t>
  </si>
  <si>
    <t>137****1277</t>
  </si>
  <si>
    <t>8.6</t>
  </si>
  <si>
    <t>258.00</t>
  </si>
  <si>
    <t>25.80</t>
  </si>
  <si>
    <t>622320******7919</t>
  </si>
  <si>
    <t>9</t>
  </si>
  <si>
    <t>颜廷军</t>
  </si>
  <si>
    <t>372430********2350</t>
  </si>
  <si>
    <t>138****3977</t>
  </si>
  <si>
    <t>11.3</t>
  </si>
  <si>
    <t>339.00</t>
  </si>
  <si>
    <t>33.90</t>
  </si>
  <si>
    <t>901061***********5900</t>
  </si>
  <si>
    <t>10</t>
  </si>
  <si>
    <t>艾明红</t>
  </si>
  <si>
    <t>372430********2337</t>
  </si>
  <si>
    <t>137****0328</t>
  </si>
  <si>
    <t>10.8</t>
  </si>
  <si>
    <t>324.00</t>
  </si>
  <si>
    <t>32.40</t>
  </si>
  <si>
    <t>901061***********2073</t>
  </si>
  <si>
    <t>单页小计</t>
  </si>
  <si>
    <t>86.42</t>
  </si>
  <si>
    <t>2592.6</t>
  </si>
  <si>
    <t>259.26</t>
  </si>
  <si>
    <t>填制：刘颖</t>
  </si>
  <si>
    <t>联系电话：55760737</t>
  </si>
  <si>
    <t>第1页  共4页</t>
  </si>
  <si>
    <t>11</t>
  </si>
  <si>
    <t>艾名军</t>
  </si>
  <si>
    <t>151****7892</t>
  </si>
  <si>
    <t>6.0</t>
  </si>
  <si>
    <t>180.00</t>
  </si>
  <si>
    <t>18.00</t>
  </si>
  <si>
    <t>901061***********8684</t>
  </si>
  <si>
    <t>12</t>
  </si>
  <si>
    <t>颜廷华</t>
  </si>
  <si>
    <t>372430********2334</t>
  </si>
  <si>
    <t>139****1837</t>
  </si>
  <si>
    <t>10.29</t>
  </si>
  <si>
    <t>308.70</t>
  </si>
  <si>
    <t>30.87</t>
  </si>
  <si>
    <t>901061***********1664</t>
  </si>
  <si>
    <t>13</t>
  </si>
  <si>
    <t>颜世原</t>
  </si>
  <si>
    <t>159****9277</t>
  </si>
  <si>
    <t>5.91</t>
  </si>
  <si>
    <t>177.30</t>
  </si>
  <si>
    <t>17.73</t>
  </si>
  <si>
    <t>622320******7558</t>
  </si>
  <si>
    <t>14</t>
  </si>
  <si>
    <t>颜世珍</t>
  </si>
  <si>
    <t>372430********2339</t>
  </si>
  <si>
    <t>156****0739</t>
  </si>
  <si>
    <t>5.0</t>
  </si>
  <si>
    <t>150.00</t>
  </si>
  <si>
    <t>15.00</t>
  </si>
  <si>
    <t>901061***********6688</t>
  </si>
  <si>
    <t>15</t>
  </si>
  <si>
    <t>艾金峰</t>
  </si>
  <si>
    <t>372430********2319</t>
  </si>
  <si>
    <t>136****0556</t>
  </si>
  <si>
    <t>901061***********5148</t>
  </si>
  <si>
    <t>16</t>
  </si>
  <si>
    <t>颜涛</t>
  </si>
  <si>
    <t>370125********2318</t>
  </si>
  <si>
    <t>150****8876</t>
  </si>
  <si>
    <t>901061***********6555</t>
  </si>
  <si>
    <t>17</t>
  </si>
  <si>
    <t>颜承武</t>
  </si>
  <si>
    <t>372430********2318</t>
  </si>
  <si>
    <t>158****1309</t>
  </si>
  <si>
    <t>3.4</t>
  </si>
  <si>
    <t>102.00</t>
  </si>
  <si>
    <t>10.20</t>
  </si>
  <si>
    <t>901061***********4191</t>
  </si>
  <si>
    <t>18</t>
  </si>
  <si>
    <t>艾金福</t>
  </si>
  <si>
    <t>370125********2390</t>
  </si>
  <si>
    <t>134****8462</t>
  </si>
  <si>
    <t>7.35</t>
  </si>
  <si>
    <t>220.50</t>
  </si>
  <si>
    <t>22.05</t>
  </si>
  <si>
    <t>901061***********5281</t>
  </si>
  <si>
    <t>19</t>
  </si>
  <si>
    <t>颜世昌</t>
  </si>
  <si>
    <t>158****8505</t>
  </si>
  <si>
    <t>11.32</t>
  </si>
  <si>
    <t>339.60</t>
  </si>
  <si>
    <t>33.96</t>
  </si>
  <si>
    <t>901061***********6253</t>
  </si>
  <si>
    <t>20</t>
  </si>
  <si>
    <t>艾明祥</t>
  </si>
  <si>
    <t>370125********2317</t>
  </si>
  <si>
    <t>158****4777</t>
  </si>
  <si>
    <t>8.5</t>
  </si>
  <si>
    <t>255.00</t>
  </si>
  <si>
    <t>25.50</t>
  </si>
  <si>
    <t>901061***********6386</t>
  </si>
  <si>
    <t>66.59</t>
  </si>
  <si>
    <t>1997.7</t>
  </si>
  <si>
    <t>199.77</t>
  </si>
  <si>
    <t>第2页  共4页</t>
  </si>
  <si>
    <t>21</t>
  </si>
  <si>
    <t>颜世振</t>
  </si>
  <si>
    <t>176****8686</t>
  </si>
  <si>
    <t>901061***********5711</t>
  </si>
  <si>
    <t>22</t>
  </si>
  <si>
    <t>188****5903</t>
  </si>
  <si>
    <t>901061***********4831</t>
  </si>
  <si>
    <t>23</t>
  </si>
  <si>
    <t>颜世坤</t>
  </si>
  <si>
    <t>370125********8512</t>
  </si>
  <si>
    <t>159****3896</t>
  </si>
  <si>
    <t>5.88</t>
  </si>
  <si>
    <t>176.40</t>
  </si>
  <si>
    <t>17.64</t>
  </si>
  <si>
    <t>901061***********5586</t>
  </si>
  <si>
    <t>24</t>
  </si>
  <si>
    <t>370125********2315</t>
  </si>
  <si>
    <t>158****6773</t>
  </si>
  <si>
    <t>901061***********6990</t>
  </si>
  <si>
    <t>25</t>
  </si>
  <si>
    <t>颜承路</t>
  </si>
  <si>
    <t>372430********2375</t>
  </si>
  <si>
    <t>158****8371</t>
  </si>
  <si>
    <t>901061***********2156</t>
  </si>
  <si>
    <t>26</t>
  </si>
  <si>
    <t>颜波</t>
  </si>
  <si>
    <t>370125********2333</t>
  </si>
  <si>
    <t>158****4505</t>
  </si>
  <si>
    <t>901061***********6740</t>
  </si>
  <si>
    <t>27</t>
  </si>
  <si>
    <t>艾名连</t>
  </si>
  <si>
    <t>372430********2355</t>
  </si>
  <si>
    <t>151****5787</t>
  </si>
  <si>
    <t>4.0</t>
  </si>
  <si>
    <t>120.00</t>
  </si>
  <si>
    <t>12.00</t>
  </si>
  <si>
    <t>901061***********2109</t>
  </si>
  <si>
    <t>28</t>
  </si>
  <si>
    <t>艾名胜</t>
  </si>
  <si>
    <t>372430********2312</t>
  </si>
  <si>
    <t>159****3701</t>
  </si>
  <si>
    <t>13.86</t>
  </si>
  <si>
    <t>415.80</t>
  </si>
  <si>
    <t>41.58</t>
  </si>
  <si>
    <t>901061***********1833</t>
  </si>
  <si>
    <t>29</t>
  </si>
  <si>
    <t>艾明福</t>
  </si>
  <si>
    <t>131****5486</t>
  </si>
  <si>
    <t>11.0</t>
  </si>
  <si>
    <t>330.00</t>
  </si>
  <si>
    <t>33.00</t>
  </si>
  <si>
    <t>901061***********5107</t>
  </si>
  <si>
    <t>30</t>
  </si>
  <si>
    <t>艾明海</t>
  </si>
  <si>
    <t>372430********2338</t>
  </si>
  <si>
    <t>147****2331</t>
  </si>
  <si>
    <t>16.79</t>
  </si>
  <si>
    <t>503.70</t>
  </si>
  <si>
    <t>50.37</t>
  </si>
  <si>
    <t>622320******4894</t>
  </si>
  <si>
    <t>90.28</t>
  </si>
  <si>
    <t>2708.4</t>
  </si>
  <si>
    <t>270.84</t>
  </si>
  <si>
    <t>第3页  共4页</t>
  </si>
  <si>
    <t>31</t>
  </si>
  <si>
    <t>颜承祥</t>
  </si>
  <si>
    <t>372430********2314</t>
  </si>
  <si>
    <t>155****5425</t>
  </si>
  <si>
    <t>2.97</t>
  </si>
  <si>
    <t>89.10</t>
  </si>
  <si>
    <t>8.91</t>
  </si>
  <si>
    <t>901061***********2242</t>
  </si>
  <si>
    <t>32</t>
  </si>
  <si>
    <t>颜世福</t>
  </si>
  <si>
    <t>135****1647</t>
  </si>
  <si>
    <t>4.8</t>
  </si>
  <si>
    <t>144.00</t>
  </si>
  <si>
    <t>14.40</t>
  </si>
  <si>
    <t>621521******6254</t>
  </si>
  <si>
    <t>33</t>
  </si>
  <si>
    <t>颜世良</t>
  </si>
  <si>
    <t>150****5955</t>
  </si>
  <si>
    <t>901061***********2411</t>
  </si>
  <si>
    <t>34</t>
  </si>
  <si>
    <t>颜廷海</t>
  </si>
  <si>
    <t>372430********2316</t>
  </si>
  <si>
    <t>166****7711</t>
  </si>
  <si>
    <t>621521******5041</t>
  </si>
  <si>
    <t>35</t>
  </si>
  <si>
    <t>颜卫</t>
  </si>
  <si>
    <t>138****7900</t>
  </si>
  <si>
    <t>9.82</t>
  </si>
  <si>
    <t>294.60</t>
  </si>
  <si>
    <t>29.46</t>
  </si>
  <si>
    <t>622320******3486</t>
  </si>
  <si>
    <t>36</t>
  </si>
  <si>
    <t>颜亮</t>
  </si>
  <si>
    <t>370125********2378</t>
  </si>
  <si>
    <t>139****2431</t>
  </si>
  <si>
    <t>7.8</t>
  </si>
  <si>
    <t>234.00</t>
  </si>
  <si>
    <t>23.40</t>
  </si>
  <si>
    <t>622320******1947</t>
  </si>
  <si>
    <t>37</t>
  </si>
  <si>
    <t>艾华</t>
  </si>
  <si>
    <t>370125********2310</t>
  </si>
  <si>
    <t>180****1115</t>
  </si>
  <si>
    <t>6.4</t>
  </si>
  <si>
    <t>192.00</t>
  </si>
  <si>
    <t>19.20</t>
  </si>
  <si>
    <t>901061***********6724</t>
  </si>
  <si>
    <t>48.47</t>
  </si>
  <si>
    <t>1454.10</t>
  </si>
  <si>
    <t>145.41</t>
  </si>
  <si>
    <t>合计</t>
  </si>
  <si>
    <t>291.76</t>
  </si>
  <si>
    <t>8752.80</t>
  </si>
  <si>
    <t>875.28</t>
  </si>
  <si>
    <t>第4页  共4页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</si>
</sst>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54"/>
  <sheetViews>
    <sheetView tabSelected="1" workbookViewId="0">
      <selection activeCell="F12" sqref="F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6.615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54" si="0">G10*1.5</f>
        <v>24.405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2.25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11.1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9.75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16.23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71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13.23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62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12.9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37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16.95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26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16.2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129.63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35</v>
      </c>
      <c r="D21" s="17" t="s">
        <v>117</v>
      </c>
      <c r="E21" s="17" t="s">
        <v>26</v>
      </c>
      <c r="F21" s="18" t="s">
        <v>118</v>
      </c>
      <c r="G21" s="18" t="s">
        <v>118</v>
      </c>
      <c r="H21" s="19" t="s">
        <v>28</v>
      </c>
      <c r="I21" s="18" t="s">
        <v>119</v>
      </c>
      <c r="J21" s="18">
        <f t="shared" si="0"/>
        <v>9</v>
      </c>
      <c r="K21" s="18" t="s">
        <v>120</v>
      </c>
      <c r="L21" s="16" t="s">
        <v>121</v>
      </c>
      <c r="M21" s="16" t="s">
        <v>32</v>
      </c>
      <c r="N21" s="16"/>
    </row>
    <row r="22" ht="32.45" customHeight="1" spans="1:14">
      <c r="A22" s="16" t="s">
        <v>122</v>
      </c>
      <c r="B22" s="16" t="s">
        <v>123</v>
      </c>
      <c r="C22" s="17" t="s">
        <v>124</v>
      </c>
      <c r="D22" s="17" t="s">
        <v>125</v>
      </c>
      <c r="E22" s="17" t="s">
        <v>37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15.435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60</v>
      </c>
      <c r="D23" s="17" t="s">
        <v>132</v>
      </c>
      <c r="E23" s="17" t="s">
        <v>37</v>
      </c>
      <c r="F23" s="18" t="s">
        <v>133</v>
      </c>
      <c r="G23" s="18" t="s">
        <v>133</v>
      </c>
      <c r="H23" s="19" t="s">
        <v>28</v>
      </c>
      <c r="I23" s="18" t="s">
        <v>134</v>
      </c>
      <c r="J23" s="18">
        <f t="shared" si="0"/>
        <v>8.865</v>
      </c>
      <c r="K23" s="18" t="s">
        <v>135</v>
      </c>
      <c r="L23" s="16" t="s">
        <v>136</v>
      </c>
      <c r="M23" s="16" t="s">
        <v>32</v>
      </c>
      <c r="N23" s="16"/>
    </row>
    <row r="24" ht="32.45" customHeight="1" spans="1:14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62</v>
      </c>
      <c r="F24" s="18" t="s">
        <v>141</v>
      </c>
      <c r="G24" s="18" t="s">
        <v>141</v>
      </c>
      <c r="H24" s="19" t="s">
        <v>28</v>
      </c>
      <c r="I24" s="18" t="s">
        <v>142</v>
      </c>
      <c r="J24" s="18">
        <f t="shared" si="0"/>
        <v>7.5</v>
      </c>
      <c r="K24" s="18" t="s">
        <v>143</v>
      </c>
      <c r="L24" s="16" t="s">
        <v>144</v>
      </c>
      <c r="M24" s="16" t="s">
        <v>32</v>
      </c>
      <c r="N24" s="16"/>
    </row>
    <row r="25" ht="32.45" customHeight="1" spans="1:14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71</v>
      </c>
      <c r="F25" s="18" t="s">
        <v>27</v>
      </c>
      <c r="G25" s="18" t="s">
        <v>27</v>
      </c>
      <c r="H25" s="19" t="s">
        <v>28</v>
      </c>
      <c r="I25" s="18" t="s">
        <v>29</v>
      </c>
      <c r="J25" s="18">
        <f t="shared" si="0"/>
        <v>6.615</v>
      </c>
      <c r="K25" s="18" t="s">
        <v>30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26</v>
      </c>
      <c r="F26" s="18" t="s">
        <v>27</v>
      </c>
      <c r="G26" s="18" t="s">
        <v>27</v>
      </c>
      <c r="H26" s="19" t="s">
        <v>28</v>
      </c>
      <c r="I26" s="18" t="s">
        <v>29</v>
      </c>
      <c r="J26" s="18">
        <f t="shared" si="0"/>
        <v>6.615</v>
      </c>
      <c r="K26" s="18" t="s">
        <v>30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26</v>
      </c>
      <c r="F27" s="18" t="s">
        <v>159</v>
      </c>
      <c r="G27" s="18" t="s">
        <v>159</v>
      </c>
      <c r="H27" s="19" t="s">
        <v>28</v>
      </c>
      <c r="I27" s="18" t="s">
        <v>160</v>
      </c>
      <c r="J27" s="18">
        <f t="shared" si="0"/>
        <v>5.1</v>
      </c>
      <c r="K27" s="18" t="s">
        <v>161</v>
      </c>
      <c r="L27" s="16" t="s">
        <v>162</v>
      </c>
      <c r="M27" s="16" t="s">
        <v>32</v>
      </c>
      <c r="N27" s="16"/>
    </row>
    <row r="28" ht="32.45" customHeight="1" spans="1:14">
      <c r="A28" s="16" t="s">
        <v>163</v>
      </c>
      <c r="B28" s="16" t="s">
        <v>164</v>
      </c>
      <c r="C28" s="17" t="s">
        <v>165</v>
      </c>
      <c r="D28" s="17" t="s">
        <v>166</v>
      </c>
      <c r="E28" s="17" t="s">
        <v>37</v>
      </c>
      <c r="F28" s="18" t="s">
        <v>167</v>
      </c>
      <c r="G28" s="18" t="s">
        <v>167</v>
      </c>
      <c r="H28" s="19" t="s">
        <v>28</v>
      </c>
      <c r="I28" s="18" t="s">
        <v>168</v>
      </c>
      <c r="J28" s="18">
        <f t="shared" si="0"/>
        <v>11.025</v>
      </c>
      <c r="K28" s="18" t="s">
        <v>169</v>
      </c>
      <c r="L28" s="16" t="s">
        <v>170</v>
      </c>
      <c r="M28" s="16" t="s">
        <v>32</v>
      </c>
      <c r="N28" s="16"/>
    </row>
    <row r="29" ht="32.45" customHeight="1" spans="1:14">
      <c r="A29" s="16" t="s">
        <v>171</v>
      </c>
      <c r="B29" s="16" t="s">
        <v>172</v>
      </c>
      <c r="C29" s="17" t="s">
        <v>147</v>
      </c>
      <c r="D29" s="17" t="s">
        <v>173</v>
      </c>
      <c r="E29" s="17" t="s">
        <v>71</v>
      </c>
      <c r="F29" s="18" t="s">
        <v>174</v>
      </c>
      <c r="G29" s="18" t="s">
        <v>174</v>
      </c>
      <c r="H29" s="19" t="s">
        <v>28</v>
      </c>
      <c r="I29" s="18" t="s">
        <v>175</v>
      </c>
      <c r="J29" s="18">
        <f t="shared" si="0"/>
        <v>16.98</v>
      </c>
      <c r="K29" s="18" t="s">
        <v>176</v>
      </c>
      <c r="L29" s="16" t="s">
        <v>177</v>
      </c>
      <c r="M29" s="16" t="s">
        <v>32</v>
      </c>
      <c r="N29" s="16"/>
    </row>
    <row r="30" ht="32.45" customHeight="1" spans="1:14">
      <c r="A30" s="16" t="s">
        <v>178</v>
      </c>
      <c r="B30" s="16" t="s">
        <v>179</v>
      </c>
      <c r="C30" s="17" t="s">
        <v>180</v>
      </c>
      <c r="D30" s="17" t="s">
        <v>181</v>
      </c>
      <c r="E30" s="17" t="s">
        <v>37</v>
      </c>
      <c r="F30" s="18" t="s">
        <v>182</v>
      </c>
      <c r="G30" s="18" t="s">
        <v>182</v>
      </c>
      <c r="H30" s="19" t="s">
        <v>28</v>
      </c>
      <c r="I30" s="18" t="s">
        <v>183</v>
      </c>
      <c r="J30" s="18">
        <f t="shared" si="0"/>
        <v>12.75</v>
      </c>
      <c r="K30" s="18" t="s">
        <v>184</v>
      </c>
      <c r="L30" s="16" t="s">
        <v>185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>
        <f t="shared" si="0"/>
        <v>99.885</v>
      </c>
      <c r="K31" s="18" t="s">
        <v>188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189</v>
      </c>
      <c r="N32" s="32"/>
    </row>
    <row r="33" ht="32.45" customHeight="1" spans="1:14">
      <c r="A33" s="16" t="s">
        <v>190</v>
      </c>
      <c r="B33" s="16" t="s">
        <v>191</v>
      </c>
      <c r="C33" s="17" t="s">
        <v>157</v>
      </c>
      <c r="D33" s="17" t="s">
        <v>192</v>
      </c>
      <c r="E33" s="17" t="s">
        <v>37</v>
      </c>
      <c r="F33" s="18" t="s">
        <v>167</v>
      </c>
      <c r="G33" s="18" t="s">
        <v>167</v>
      </c>
      <c r="H33" s="19" t="s">
        <v>28</v>
      </c>
      <c r="I33" s="18" t="s">
        <v>168</v>
      </c>
      <c r="J33" s="18">
        <f t="shared" si="0"/>
        <v>11.025</v>
      </c>
      <c r="K33" s="18" t="s">
        <v>169</v>
      </c>
      <c r="L33" s="16" t="s">
        <v>193</v>
      </c>
      <c r="M33" s="16" t="s">
        <v>32</v>
      </c>
      <c r="N33" s="16"/>
    </row>
    <row r="34" ht="32.45" customHeight="1" spans="1:14">
      <c r="A34" s="16" t="s">
        <v>194</v>
      </c>
      <c r="B34" s="16" t="s">
        <v>116</v>
      </c>
      <c r="C34" s="17" t="s">
        <v>78</v>
      </c>
      <c r="D34" s="17" t="s">
        <v>195</v>
      </c>
      <c r="E34" s="17" t="s">
        <v>37</v>
      </c>
      <c r="F34" s="18" t="s">
        <v>72</v>
      </c>
      <c r="G34" s="18" t="s">
        <v>72</v>
      </c>
      <c r="H34" s="19" t="s">
        <v>28</v>
      </c>
      <c r="I34" s="18" t="s">
        <v>73</v>
      </c>
      <c r="J34" s="18">
        <f t="shared" si="0"/>
        <v>16.23</v>
      </c>
      <c r="K34" s="18" t="s">
        <v>74</v>
      </c>
      <c r="L34" s="16" t="s">
        <v>196</v>
      </c>
      <c r="M34" s="16" t="s">
        <v>32</v>
      </c>
      <c r="N34" s="16"/>
    </row>
    <row r="35" ht="32.45" customHeight="1" spans="1:14">
      <c r="A35" s="16" t="s">
        <v>197</v>
      </c>
      <c r="B35" s="16" t="s">
        <v>198</v>
      </c>
      <c r="C35" s="17" t="s">
        <v>199</v>
      </c>
      <c r="D35" s="17" t="s">
        <v>200</v>
      </c>
      <c r="E35" s="17" t="s">
        <v>62</v>
      </c>
      <c r="F35" s="18" t="s">
        <v>201</v>
      </c>
      <c r="G35" s="18" t="s">
        <v>201</v>
      </c>
      <c r="H35" s="19" t="s">
        <v>28</v>
      </c>
      <c r="I35" s="18" t="s">
        <v>202</v>
      </c>
      <c r="J35" s="18">
        <f t="shared" si="0"/>
        <v>8.82</v>
      </c>
      <c r="K35" s="18" t="s">
        <v>203</v>
      </c>
      <c r="L35" s="16" t="s">
        <v>204</v>
      </c>
      <c r="M35" s="16" t="s">
        <v>32</v>
      </c>
      <c r="N35" s="16"/>
    </row>
    <row r="36" ht="32.45" customHeight="1" spans="1:14">
      <c r="A36" s="16" t="s">
        <v>205</v>
      </c>
      <c r="B36" s="16" t="s">
        <v>146</v>
      </c>
      <c r="C36" s="17" t="s">
        <v>206</v>
      </c>
      <c r="D36" s="17" t="s">
        <v>207</v>
      </c>
      <c r="E36" s="17" t="s">
        <v>62</v>
      </c>
      <c r="F36" s="18" t="s">
        <v>167</v>
      </c>
      <c r="G36" s="18" t="s">
        <v>167</v>
      </c>
      <c r="H36" s="19" t="s">
        <v>28</v>
      </c>
      <c r="I36" s="18" t="s">
        <v>168</v>
      </c>
      <c r="J36" s="18">
        <f t="shared" si="0"/>
        <v>11.025</v>
      </c>
      <c r="K36" s="18" t="s">
        <v>169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211</v>
      </c>
      <c r="D37" s="17" t="s">
        <v>212</v>
      </c>
      <c r="E37" s="17" t="s">
        <v>62</v>
      </c>
      <c r="F37" s="18" t="s">
        <v>167</v>
      </c>
      <c r="G37" s="18" t="s">
        <v>167</v>
      </c>
      <c r="H37" s="19" t="s">
        <v>28</v>
      </c>
      <c r="I37" s="18" t="s">
        <v>168</v>
      </c>
      <c r="J37" s="18">
        <f t="shared" si="0"/>
        <v>11.025</v>
      </c>
      <c r="K37" s="18" t="s">
        <v>169</v>
      </c>
      <c r="L37" s="16" t="s">
        <v>213</v>
      </c>
      <c r="M37" s="16" t="s">
        <v>32</v>
      </c>
      <c r="N37" s="16"/>
    </row>
    <row r="38" ht="32.45" customHeight="1" spans="1:14">
      <c r="A38" s="16" t="s">
        <v>214</v>
      </c>
      <c r="B38" s="16" t="s">
        <v>215</v>
      </c>
      <c r="C38" s="17" t="s">
        <v>216</v>
      </c>
      <c r="D38" s="17" t="s">
        <v>217</v>
      </c>
      <c r="E38" s="17" t="s">
        <v>37</v>
      </c>
      <c r="F38" s="18" t="s">
        <v>201</v>
      </c>
      <c r="G38" s="18" t="s">
        <v>201</v>
      </c>
      <c r="H38" s="19" t="s">
        <v>28</v>
      </c>
      <c r="I38" s="18" t="s">
        <v>202</v>
      </c>
      <c r="J38" s="18">
        <f t="shared" si="0"/>
        <v>8.82</v>
      </c>
      <c r="K38" s="18" t="s">
        <v>203</v>
      </c>
      <c r="L38" s="16" t="s">
        <v>218</v>
      </c>
      <c r="M38" s="16" t="s">
        <v>32</v>
      </c>
      <c r="N38" s="16"/>
    </row>
    <row r="39" ht="32.45" customHeight="1" spans="1:14">
      <c r="A39" s="16" t="s">
        <v>219</v>
      </c>
      <c r="B39" s="16" t="s">
        <v>220</v>
      </c>
      <c r="C39" s="17" t="s">
        <v>221</v>
      </c>
      <c r="D39" s="17" t="s">
        <v>222</v>
      </c>
      <c r="E39" s="17" t="s">
        <v>37</v>
      </c>
      <c r="F39" s="18" t="s">
        <v>223</v>
      </c>
      <c r="G39" s="18" t="s">
        <v>223</v>
      </c>
      <c r="H39" s="19" t="s">
        <v>28</v>
      </c>
      <c r="I39" s="18" t="s">
        <v>224</v>
      </c>
      <c r="J39" s="18">
        <f t="shared" si="0"/>
        <v>6</v>
      </c>
      <c r="K39" s="18" t="s">
        <v>225</v>
      </c>
      <c r="L39" s="16" t="s">
        <v>226</v>
      </c>
      <c r="M39" s="16" t="s">
        <v>32</v>
      </c>
      <c r="N39" s="16"/>
    </row>
    <row r="40" ht="32.45" customHeight="1" spans="1:14">
      <c r="A40" s="16" t="s">
        <v>227</v>
      </c>
      <c r="B40" s="16" t="s">
        <v>228</v>
      </c>
      <c r="C40" s="17" t="s">
        <v>229</v>
      </c>
      <c r="D40" s="17" t="s">
        <v>230</v>
      </c>
      <c r="E40" s="17" t="s">
        <v>62</v>
      </c>
      <c r="F40" s="18" t="s">
        <v>231</v>
      </c>
      <c r="G40" s="18" t="s">
        <v>231</v>
      </c>
      <c r="H40" s="19" t="s">
        <v>28</v>
      </c>
      <c r="I40" s="18" t="s">
        <v>232</v>
      </c>
      <c r="J40" s="18">
        <f t="shared" si="0"/>
        <v>20.79</v>
      </c>
      <c r="K40" s="18" t="s">
        <v>233</v>
      </c>
      <c r="L40" s="16" t="s">
        <v>234</v>
      </c>
      <c r="M40" s="16" t="s">
        <v>32</v>
      </c>
      <c r="N40" s="16"/>
    </row>
    <row r="41" ht="32.45" customHeight="1" spans="1:14">
      <c r="A41" s="16" t="s">
        <v>235</v>
      </c>
      <c r="B41" s="16" t="s">
        <v>236</v>
      </c>
      <c r="C41" s="17" t="s">
        <v>24</v>
      </c>
      <c r="D41" s="17" t="s">
        <v>237</v>
      </c>
      <c r="E41" s="17" t="s">
        <v>26</v>
      </c>
      <c r="F41" s="18" t="s">
        <v>238</v>
      </c>
      <c r="G41" s="18" t="s">
        <v>238</v>
      </c>
      <c r="H41" s="19" t="s">
        <v>28</v>
      </c>
      <c r="I41" s="18" t="s">
        <v>239</v>
      </c>
      <c r="J41" s="18">
        <f t="shared" si="0"/>
        <v>16.5</v>
      </c>
      <c r="K41" s="18" t="s">
        <v>240</v>
      </c>
      <c r="L41" s="16" t="s">
        <v>241</v>
      </c>
      <c r="M41" s="16" t="s">
        <v>32</v>
      </c>
      <c r="N41" s="16"/>
    </row>
    <row r="42" ht="32.45" customHeight="1" spans="1:14">
      <c r="A42" s="16" t="s">
        <v>242</v>
      </c>
      <c r="B42" s="16" t="s">
        <v>243</v>
      </c>
      <c r="C42" s="17" t="s">
        <v>244</v>
      </c>
      <c r="D42" s="17" t="s">
        <v>245</v>
      </c>
      <c r="E42" s="17" t="s">
        <v>26</v>
      </c>
      <c r="F42" s="18" t="s">
        <v>246</v>
      </c>
      <c r="G42" s="18" t="s">
        <v>246</v>
      </c>
      <c r="H42" s="19" t="s">
        <v>28</v>
      </c>
      <c r="I42" s="18" t="s">
        <v>247</v>
      </c>
      <c r="J42" s="18">
        <f t="shared" si="0"/>
        <v>25.185</v>
      </c>
      <c r="K42" s="18" t="s">
        <v>248</v>
      </c>
      <c r="L42" s="16" t="s">
        <v>249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250</v>
      </c>
      <c r="G43" s="18" t="s">
        <v>250</v>
      </c>
      <c r="H43" s="19"/>
      <c r="I43" s="18" t="s">
        <v>251</v>
      </c>
      <c r="J43" s="18">
        <f t="shared" si="0"/>
        <v>135.42</v>
      </c>
      <c r="K43" s="18" t="s">
        <v>252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253</v>
      </c>
      <c r="N44" s="32"/>
    </row>
    <row r="45" ht="32.45" customHeight="1" spans="1:14">
      <c r="A45" s="16" t="s">
        <v>254</v>
      </c>
      <c r="B45" s="16" t="s">
        <v>255</v>
      </c>
      <c r="C45" s="17" t="s">
        <v>256</v>
      </c>
      <c r="D45" s="17" t="s">
        <v>257</v>
      </c>
      <c r="E45" s="17" t="s">
        <v>37</v>
      </c>
      <c r="F45" s="18" t="s">
        <v>258</v>
      </c>
      <c r="G45" s="18" t="s">
        <v>258</v>
      </c>
      <c r="H45" s="19" t="s">
        <v>28</v>
      </c>
      <c r="I45" s="18" t="s">
        <v>259</v>
      </c>
      <c r="J45" s="18">
        <f t="shared" si="0"/>
        <v>4.455</v>
      </c>
      <c r="K45" s="18" t="s">
        <v>260</v>
      </c>
      <c r="L45" s="16" t="s">
        <v>261</v>
      </c>
      <c r="M45" s="16" t="s">
        <v>32</v>
      </c>
      <c r="N45" s="16"/>
    </row>
    <row r="46" ht="32.45" customHeight="1" spans="1:14">
      <c r="A46" s="16" t="s">
        <v>262</v>
      </c>
      <c r="B46" s="16" t="s">
        <v>263</v>
      </c>
      <c r="C46" s="17" t="s">
        <v>78</v>
      </c>
      <c r="D46" s="17" t="s">
        <v>264</v>
      </c>
      <c r="E46" s="17" t="s">
        <v>62</v>
      </c>
      <c r="F46" s="18" t="s">
        <v>265</v>
      </c>
      <c r="G46" s="18" t="s">
        <v>265</v>
      </c>
      <c r="H46" s="19" t="s">
        <v>28</v>
      </c>
      <c r="I46" s="18" t="s">
        <v>266</v>
      </c>
      <c r="J46" s="18">
        <f t="shared" si="0"/>
        <v>7.2</v>
      </c>
      <c r="K46" s="18" t="s">
        <v>267</v>
      </c>
      <c r="L46" s="16" t="s">
        <v>268</v>
      </c>
      <c r="M46" s="16" t="s">
        <v>32</v>
      </c>
      <c r="N46" s="16"/>
    </row>
    <row r="47" ht="32.45" customHeight="1" spans="1:14">
      <c r="A47" s="16" t="s">
        <v>269</v>
      </c>
      <c r="B47" s="16" t="s">
        <v>270</v>
      </c>
      <c r="C47" s="17" t="s">
        <v>24</v>
      </c>
      <c r="D47" s="17" t="s">
        <v>271</v>
      </c>
      <c r="E47" s="17" t="s">
        <v>26</v>
      </c>
      <c r="F47" s="18" t="s">
        <v>104</v>
      </c>
      <c r="G47" s="18" t="s">
        <v>104</v>
      </c>
      <c r="H47" s="19" t="s">
        <v>28</v>
      </c>
      <c r="I47" s="18" t="s">
        <v>105</v>
      </c>
      <c r="J47" s="18">
        <f t="shared" si="0"/>
        <v>16.2</v>
      </c>
      <c r="K47" s="18" t="s">
        <v>106</v>
      </c>
      <c r="L47" s="16" t="s">
        <v>272</v>
      </c>
      <c r="M47" s="16" t="s">
        <v>32</v>
      </c>
      <c r="N47" s="16"/>
    </row>
    <row r="48" ht="32.45" customHeight="1" spans="1:14">
      <c r="A48" s="16" t="s">
        <v>273</v>
      </c>
      <c r="B48" s="16" t="s">
        <v>274</v>
      </c>
      <c r="C48" s="17" t="s">
        <v>275</v>
      </c>
      <c r="D48" s="17" t="s">
        <v>276</v>
      </c>
      <c r="E48" s="17" t="s">
        <v>62</v>
      </c>
      <c r="F48" s="18" t="s">
        <v>201</v>
      </c>
      <c r="G48" s="18" t="s">
        <v>201</v>
      </c>
      <c r="H48" s="19" t="s">
        <v>28</v>
      </c>
      <c r="I48" s="18" t="s">
        <v>202</v>
      </c>
      <c r="J48" s="18">
        <f t="shared" si="0"/>
        <v>8.82</v>
      </c>
      <c r="K48" s="18" t="s">
        <v>203</v>
      </c>
      <c r="L48" s="16" t="s">
        <v>277</v>
      </c>
      <c r="M48" s="16" t="s">
        <v>32</v>
      </c>
      <c r="N48" s="16"/>
    </row>
    <row r="49" ht="32.45" customHeight="1" spans="1:14">
      <c r="A49" s="16" t="s">
        <v>278</v>
      </c>
      <c r="B49" s="16" t="s">
        <v>279</v>
      </c>
      <c r="C49" s="17" t="s">
        <v>229</v>
      </c>
      <c r="D49" s="17" t="s">
        <v>280</v>
      </c>
      <c r="E49" s="17" t="s">
        <v>37</v>
      </c>
      <c r="F49" s="18" t="s">
        <v>281</v>
      </c>
      <c r="G49" s="18" t="s">
        <v>281</v>
      </c>
      <c r="H49" s="19" t="s">
        <v>28</v>
      </c>
      <c r="I49" s="18" t="s">
        <v>282</v>
      </c>
      <c r="J49" s="18">
        <f t="shared" si="0"/>
        <v>14.73</v>
      </c>
      <c r="K49" s="18" t="s">
        <v>283</v>
      </c>
      <c r="L49" s="16" t="s">
        <v>284</v>
      </c>
      <c r="M49" s="16" t="s">
        <v>32</v>
      </c>
      <c r="N49" s="16"/>
    </row>
    <row r="50" ht="32.45" customHeight="1" spans="1:14">
      <c r="A50" s="16" t="s">
        <v>285</v>
      </c>
      <c r="B50" s="16" t="s">
        <v>286</v>
      </c>
      <c r="C50" s="17" t="s">
        <v>287</v>
      </c>
      <c r="D50" s="17" t="s">
        <v>288</v>
      </c>
      <c r="E50" s="17" t="s">
        <v>37</v>
      </c>
      <c r="F50" s="18" t="s">
        <v>289</v>
      </c>
      <c r="G50" s="18" t="s">
        <v>289</v>
      </c>
      <c r="H50" s="19" t="s">
        <v>28</v>
      </c>
      <c r="I50" s="18" t="s">
        <v>290</v>
      </c>
      <c r="J50" s="18">
        <f t="shared" si="0"/>
        <v>11.7</v>
      </c>
      <c r="K50" s="18" t="s">
        <v>291</v>
      </c>
      <c r="L50" s="16" t="s">
        <v>292</v>
      </c>
      <c r="M50" s="16" t="s">
        <v>32</v>
      </c>
      <c r="N50" s="16"/>
    </row>
    <row r="51" ht="32.45" customHeight="1" spans="1:14">
      <c r="A51" s="16" t="s">
        <v>293</v>
      </c>
      <c r="B51" s="16" t="s">
        <v>294</v>
      </c>
      <c r="C51" s="17" t="s">
        <v>295</v>
      </c>
      <c r="D51" s="17" t="s">
        <v>296</v>
      </c>
      <c r="E51" s="17" t="s">
        <v>26</v>
      </c>
      <c r="F51" s="18" t="s">
        <v>297</v>
      </c>
      <c r="G51" s="18" t="s">
        <v>297</v>
      </c>
      <c r="H51" s="19" t="s">
        <v>28</v>
      </c>
      <c r="I51" s="18" t="s">
        <v>298</v>
      </c>
      <c r="J51" s="18">
        <f t="shared" si="0"/>
        <v>9.6</v>
      </c>
      <c r="K51" s="18" t="s">
        <v>299</v>
      </c>
      <c r="L51" s="16" t="s">
        <v>300</v>
      </c>
      <c r="M51" s="16" t="s">
        <v>32</v>
      </c>
      <c r="N51" s="16"/>
    </row>
    <row r="52" ht="32.45" customHeight="1" spans="1:14">
      <c r="A52" s="16"/>
      <c r="B52" s="16" t="s">
        <v>108</v>
      </c>
      <c r="C52" s="17"/>
      <c r="D52" s="17"/>
      <c r="E52" s="17"/>
      <c r="F52" s="18" t="s">
        <v>301</v>
      </c>
      <c r="G52" s="18" t="s">
        <v>301</v>
      </c>
      <c r="H52" s="19"/>
      <c r="I52" s="18" t="s">
        <v>302</v>
      </c>
      <c r="J52" s="18">
        <f t="shared" si="0"/>
        <v>72.705</v>
      </c>
      <c r="K52" s="18" t="s">
        <v>303</v>
      </c>
      <c r="L52" s="16"/>
      <c r="M52" s="16"/>
      <c r="N52" s="16"/>
    </row>
    <row r="53" ht="32.45" customHeight="1" spans="1:14">
      <c r="A53" s="16"/>
      <c r="B53" s="16" t="s">
        <v>304</v>
      </c>
      <c r="C53" s="17"/>
      <c r="D53" s="17"/>
      <c r="E53" s="17"/>
      <c r="F53" s="18" t="s">
        <v>305</v>
      </c>
      <c r="G53" s="18" t="s">
        <v>305</v>
      </c>
      <c r="H53" s="19"/>
      <c r="I53" s="18" t="s">
        <v>306</v>
      </c>
      <c r="J53" s="18">
        <f t="shared" si="0"/>
        <v>437.64</v>
      </c>
      <c r="K53" s="18" t="s">
        <v>307</v>
      </c>
      <c r="L53" s="16"/>
      <c r="M53" s="16"/>
      <c r="N53" s="16"/>
    </row>
    <row r="54" ht="32.45" customHeight="1" spans="1:14">
      <c r="A54" s="20" t="s">
        <v>112</v>
      </c>
      <c r="B54" s="21"/>
      <c r="C54" s="22"/>
      <c r="D54" s="23"/>
      <c r="E54" s="23" t="s">
        <v>113</v>
      </c>
      <c r="F54" s="24"/>
      <c r="G54" s="24"/>
      <c r="H54" s="25"/>
      <c r="I54" s="30"/>
      <c r="J54" s="18"/>
      <c r="K54" s="30"/>
      <c r="L54" s="21"/>
      <c r="M54" s="31" t="s">
        <v>308</v>
      </c>
      <c r="N54" s="32"/>
    </row>
  </sheetData>
  <mergeCells count="3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4:D54"/>
    <mergeCell ref="E54:H54"/>
    <mergeCell ref="L54:Q5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