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Sheet1!$A$7:$Q$42</definedName>
  </definedNames>
  <calcPr calcId="144525"/>
</workbook>
</file>

<file path=xl/sharedStrings.xml><?xml version="1.0" encoding="utf-8"?>
<sst xmlns="http://schemas.openxmlformats.org/spreadsheetml/2006/main" count="375" uniqueCount="225">
  <si>
    <t>刘颖</t>
  </si>
  <si>
    <t>http://10.205.160.70/</t>
  </si>
  <si>
    <t>种植业保险分户投保清单</t>
  </si>
  <si>
    <t>尊敬的投保人/投保组织者，本分户投保清单为</t>
  </si>
  <si>
    <t>052437980701160102000096</t>
  </si>
  <si>
    <t>投保人/被保险人：济南新旧动能转换起步区管理委员会孙耿街道张庙村艾传亮等27户 投保组织者：济南新旧动能转换起步区管理委员会孙耿街道张庙村村民委员会  投保险种：小麦保
险   投保作物：小麦（完全成本）  种植地点：中国山东省济南市济南新旧动能转换先行区孙耿街道张庙村委会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</si>
  <si>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</si>
  <si>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</si>
  <si>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</si>
  <si>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</si>
  <si>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</si>
  <si>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</si>
  <si>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</si>
  <si>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</si>
  <si>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</si>
  <si>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</si>
  <si>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</si>
  <si>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</si>
  <si>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</si>
  <si>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</si>
  <si>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</si>
  <si>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</si>
  <si>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</si>
  <si>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艾传亮</t>
  </si>
  <si>
    <t>372430********231X</t>
  </si>
  <si>
    <t>135****3339</t>
  </si>
  <si>
    <t>村北</t>
  </si>
  <si>
    <t>7.0</t>
  </si>
  <si>
    <t>小麦保险</t>
  </si>
  <si>
    <t>210.00</t>
  </si>
  <si>
    <t>21.00</t>
  </si>
  <si>
    <t>901061***********6848</t>
  </si>
  <si>
    <t>农村商业银行</t>
  </si>
  <si>
    <t>2</t>
  </si>
  <si>
    <t>艾传禄</t>
  </si>
  <si>
    <t>372430********2392</t>
  </si>
  <si>
    <t>159****3877</t>
  </si>
  <si>
    <t>村西</t>
  </si>
  <si>
    <t>3.0</t>
  </si>
  <si>
    <t>90.00</t>
  </si>
  <si>
    <t>9.00</t>
  </si>
  <si>
    <t>622320******8573</t>
  </si>
  <si>
    <t>3</t>
  </si>
  <si>
    <t>艾名友</t>
  </si>
  <si>
    <t>372430********2315</t>
  </si>
  <si>
    <t>152****7196</t>
  </si>
  <si>
    <t>村东</t>
  </si>
  <si>
    <t>4.5</t>
  </si>
  <si>
    <t>135.00</t>
  </si>
  <si>
    <t>13.50</t>
  </si>
  <si>
    <t>901061***********7390</t>
  </si>
  <si>
    <t>4</t>
  </si>
  <si>
    <t>艾洪江</t>
  </si>
  <si>
    <t>372430********2339</t>
  </si>
  <si>
    <t>178****6577</t>
  </si>
  <si>
    <t>2.4</t>
  </si>
  <si>
    <t>72.00</t>
  </si>
  <si>
    <t>7.20</t>
  </si>
  <si>
    <t>901061***********4351</t>
  </si>
  <si>
    <t>5</t>
  </si>
  <si>
    <t>艾洪森</t>
  </si>
  <si>
    <t>372430********2313</t>
  </si>
  <si>
    <t>178****3966</t>
  </si>
  <si>
    <t>村南</t>
  </si>
  <si>
    <t>2.8</t>
  </si>
  <si>
    <t>84.00</t>
  </si>
  <si>
    <t>8.40</t>
  </si>
  <si>
    <t>901061***********0628</t>
  </si>
  <si>
    <t>6</t>
  </si>
  <si>
    <t>艾洪新</t>
  </si>
  <si>
    <t>372430********2318</t>
  </si>
  <si>
    <t>132****6112</t>
  </si>
  <si>
    <t>5.4</t>
  </si>
  <si>
    <t>162.00</t>
  </si>
  <si>
    <t>16.20</t>
  </si>
  <si>
    <t>901061***********1276</t>
  </si>
  <si>
    <t>7</t>
  </si>
  <si>
    <t>艾洪祯</t>
  </si>
  <si>
    <t>372430********2351</t>
  </si>
  <si>
    <t>178****0366</t>
  </si>
  <si>
    <t>7.5</t>
  </si>
  <si>
    <t>225.00</t>
  </si>
  <si>
    <t>22.50</t>
  </si>
  <si>
    <t>901061***********9017</t>
  </si>
  <si>
    <t>8</t>
  </si>
  <si>
    <t>艾名海</t>
  </si>
  <si>
    <t>159****1556</t>
  </si>
  <si>
    <t>4.2</t>
  </si>
  <si>
    <t>126.00</t>
  </si>
  <si>
    <t>12.60</t>
  </si>
  <si>
    <t>901061***********7456</t>
  </si>
  <si>
    <t>9</t>
  </si>
  <si>
    <t>艾名利</t>
  </si>
  <si>
    <t>139****8003</t>
  </si>
  <si>
    <t>901061***********1880</t>
  </si>
  <si>
    <t>10</t>
  </si>
  <si>
    <t>372430********2316</t>
  </si>
  <si>
    <t>159****2863</t>
  </si>
  <si>
    <t>901061***********7438</t>
  </si>
  <si>
    <t>单页小计</t>
  </si>
  <si>
    <t>46.2</t>
  </si>
  <si>
    <t>1386.0</t>
  </si>
  <si>
    <t>138.6</t>
  </si>
  <si>
    <t>填制：刘颖</t>
  </si>
  <si>
    <t>联系电话：55760737</t>
  </si>
  <si>
    <t>第1页  共3页</t>
  </si>
  <si>
    <t>11</t>
  </si>
  <si>
    <t>艾宪国</t>
  </si>
  <si>
    <t>370125********2338</t>
  </si>
  <si>
    <t>155****6056</t>
  </si>
  <si>
    <t>901061***********8089</t>
  </si>
  <si>
    <t>12</t>
  </si>
  <si>
    <t>艾兆亮</t>
  </si>
  <si>
    <t>372430********2317</t>
  </si>
  <si>
    <t>131****1921</t>
  </si>
  <si>
    <t>3.2</t>
  </si>
  <si>
    <t>96.00</t>
  </si>
  <si>
    <t>9.60</t>
  </si>
  <si>
    <t>901061***********5400</t>
  </si>
  <si>
    <t>13</t>
  </si>
  <si>
    <t>高永双</t>
  </si>
  <si>
    <t>370125********232X</t>
  </si>
  <si>
    <t>157****8823</t>
  </si>
  <si>
    <t>4.0</t>
  </si>
  <si>
    <t>120.00</t>
  </si>
  <si>
    <t>12.00</t>
  </si>
  <si>
    <t>621521******8951</t>
  </si>
  <si>
    <t>14</t>
  </si>
  <si>
    <t>肖端华</t>
  </si>
  <si>
    <t>158****3263</t>
  </si>
  <si>
    <t>1.0</t>
  </si>
  <si>
    <t>30.00</t>
  </si>
  <si>
    <t>3.00</t>
  </si>
  <si>
    <t>901061***********1312</t>
  </si>
  <si>
    <t>15</t>
  </si>
  <si>
    <t>朱淑芹</t>
  </si>
  <si>
    <t>372430********3427</t>
  </si>
  <si>
    <t>135****7886</t>
  </si>
  <si>
    <t>622320******1824</t>
  </si>
  <si>
    <t>16</t>
  </si>
  <si>
    <t>艾兆贵</t>
  </si>
  <si>
    <t>137****3799</t>
  </si>
  <si>
    <t>901061***********2760</t>
  </si>
  <si>
    <t>17</t>
  </si>
  <si>
    <t>艾传荣</t>
  </si>
  <si>
    <t>372430********2314</t>
  </si>
  <si>
    <t>157****5388</t>
  </si>
  <si>
    <t>901061***********3036</t>
  </si>
  <si>
    <t>18</t>
  </si>
  <si>
    <t>张少翠</t>
  </si>
  <si>
    <t>372430********2328</t>
  </si>
  <si>
    <t>187****8766</t>
  </si>
  <si>
    <t>901061***********2657</t>
  </si>
  <si>
    <t>19</t>
  </si>
  <si>
    <t>艾洪福</t>
  </si>
  <si>
    <t>372430********2335</t>
  </si>
  <si>
    <t>151****8762</t>
  </si>
  <si>
    <t>1.2</t>
  </si>
  <si>
    <t>36.00</t>
  </si>
  <si>
    <t>3.60</t>
  </si>
  <si>
    <t>901061***********0491</t>
  </si>
  <si>
    <t>20</t>
  </si>
  <si>
    <t>艾兆林</t>
  </si>
  <si>
    <t>156****9291</t>
  </si>
  <si>
    <t>3.5</t>
  </si>
  <si>
    <t>105.00</t>
  </si>
  <si>
    <t>10.50</t>
  </si>
  <si>
    <t>901061************7773</t>
  </si>
  <si>
    <t>26.7</t>
  </si>
  <si>
    <t>801.0</t>
  </si>
  <si>
    <t>80.1</t>
  </si>
  <si>
    <t>第2页  共3页</t>
  </si>
  <si>
    <t>21</t>
  </si>
  <si>
    <t>艾传伟</t>
  </si>
  <si>
    <t>157****7388</t>
  </si>
  <si>
    <t>8.0</t>
  </si>
  <si>
    <t>240.00</t>
  </si>
  <si>
    <t>24.00</t>
  </si>
  <si>
    <t>622320******6162</t>
  </si>
  <si>
    <t>22</t>
  </si>
  <si>
    <t>艾传兵</t>
  </si>
  <si>
    <t>372430********2331</t>
  </si>
  <si>
    <t>178****7066</t>
  </si>
  <si>
    <t>1.7</t>
  </si>
  <si>
    <t>51.00</t>
  </si>
  <si>
    <t>5.10</t>
  </si>
  <si>
    <t>901061***********7994</t>
  </si>
  <si>
    <t>23</t>
  </si>
  <si>
    <t>艾传元</t>
  </si>
  <si>
    <t>182****6267</t>
  </si>
  <si>
    <t>901061***********3205</t>
  </si>
  <si>
    <t>24</t>
  </si>
  <si>
    <t>艾传全</t>
  </si>
  <si>
    <t>372430********2310</t>
  </si>
  <si>
    <t>130****8358</t>
  </si>
  <si>
    <t>10.0</t>
  </si>
  <si>
    <t>300.00</t>
  </si>
  <si>
    <t>622319******2430</t>
  </si>
  <si>
    <t>25</t>
  </si>
  <si>
    <t>艾洪院</t>
  </si>
  <si>
    <t>372430********2319</t>
  </si>
  <si>
    <t>159****1679</t>
  </si>
  <si>
    <t>1.8</t>
  </si>
  <si>
    <t>54.00</t>
  </si>
  <si>
    <t>5.40</t>
  </si>
  <si>
    <t>901061***********7088</t>
  </si>
  <si>
    <t>26</t>
  </si>
  <si>
    <t>艾金良</t>
  </si>
  <si>
    <t>155****7259</t>
  </si>
  <si>
    <t>2.2</t>
  </si>
  <si>
    <t>66.00</t>
  </si>
  <si>
    <t>6.60</t>
  </si>
  <si>
    <t>901061***********8910</t>
  </si>
  <si>
    <t>27</t>
  </si>
  <si>
    <t>艾传礼</t>
  </si>
  <si>
    <t>130****7312</t>
  </si>
  <si>
    <t>901061***********7305</t>
  </si>
  <si>
    <t>28.9</t>
  </si>
  <si>
    <t>867.00</t>
  </si>
  <si>
    <t>86.70</t>
  </si>
  <si>
    <t>合计</t>
  </si>
  <si>
    <t>101.8</t>
  </si>
  <si>
    <t>3054.00</t>
  </si>
  <si>
    <t>305.40</t>
  </si>
  <si>
    <t>第3页  共3页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</si>
</sst>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42"/>
  <sheetViews>
    <sheetView tabSelected="1" workbookViewId="0">
      <selection activeCell="G11" sqref="G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1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2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10.5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2" si="0">G10*1.5</f>
        <v>4.5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6.75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37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3.6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63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4.2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26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8.1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46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11.25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61</v>
      </c>
      <c r="D16" s="17" t="s">
        <v>86</v>
      </c>
      <c r="E16" s="17" t="s">
        <v>63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6.3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61</v>
      </c>
      <c r="D17" s="17" t="s">
        <v>93</v>
      </c>
      <c r="E17" s="17" t="s">
        <v>26</v>
      </c>
      <c r="F17" s="18" t="s">
        <v>27</v>
      </c>
      <c r="G17" s="18" t="s">
        <v>27</v>
      </c>
      <c r="H17" s="19" t="s">
        <v>28</v>
      </c>
      <c r="I17" s="18" t="s">
        <v>29</v>
      </c>
      <c r="J17" s="18">
        <f t="shared" si="0"/>
        <v>10.5</v>
      </c>
      <c r="K17" s="18" t="s">
        <v>30</v>
      </c>
      <c r="L17" s="16" t="s">
        <v>94</v>
      </c>
      <c r="M17" s="16" t="s">
        <v>32</v>
      </c>
      <c r="N17" s="16"/>
    </row>
    <row r="18" ht="32.45" customHeight="1" spans="1:14">
      <c r="A18" s="16" t="s">
        <v>95</v>
      </c>
      <c r="B18" s="16" t="s">
        <v>92</v>
      </c>
      <c r="C18" s="17" t="s">
        <v>96</v>
      </c>
      <c r="D18" s="17" t="s">
        <v>97</v>
      </c>
      <c r="E18" s="17" t="s">
        <v>63</v>
      </c>
      <c r="F18" s="18" t="s">
        <v>55</v>
      </c>
      <c r="G18" s="18" t="s">
        <v>55</v>
      </c>
      <c r="H18" s="19" t="s">
        <v>28</v>
      </c>
      <c r="I18" s="18" t="s">
        <v>56</v>
      </c>
      <c r="J18" s="18">
        <f t="shared" si="0"/>
        <v>3.6</v>
      </c>
      <c r="K18" s="18" t="s">
        <v>57</v>
      </c>
      <c r="L18" s="16" t="s">
        <v>98</v>
      </c>
      <c r="M18" s="16" t="s">
        <v>32</v>
      </c>
      <c r="N18" s="16"/>
    </row>
    <row r="19" ht="32.45" customHeight="1" spans="1:14">
      <c r="A19" s="16"/>
      <c r="B19" s="16" t="s">
        <v>99</v>
      </c>
      <c r="C19" s="17"/>
      <c r="D19" s="17"/>
      <c r="E19" s="17"/>
      <c r="F19" s="18" t="s">
        <v>100</v>
      </c>
      <c r="G19" s="18" t="s">
        <v>100</v>
      </c>
      <c r="H19" s="19"/>
      <c r="I19" s="18" t="s">
        <v>101</v>
      </c>
      <c r="J19" s="18">
        <f t="shared" si="0"/>
        <v>69.3</v>
      </c>
      <c r="K19" s="18" t="s">
        <v>102</v>
      </c>
      <c r="L19" s="16"/>
      <c r="M19" s="16"/>
      <c r="N19" s="16"/>
    </row>
    <row r="20" ht="32.45" customHeight="1" spans="1:14">
      <c r="A20" s="20" t="s">
        <v>103</v>
      </c>
      <c r="B20" s="21"/>
      <c r="C20" s="22"/>
      <c r="D20" s="23"/>
      <c r="E20" s="23" t="s">
        <v>104</v>
      </c>
      <c r="F20" s="24"/>
      <c r="G20" s="24"/>
      <c r="H20" s="25"/>
      <c r="I20" s="30"/>
      <c r="J20" s="18"/>
      <c r="K20" s="30"/>
      <c r="L20" s="21"/>
      <c r="M20" s="31" t="s">
        <v>105</v>
      </c>
      <c r="N20" s="32"/>
    </row>
    <row r="21" ht="32.45" customHeight="1" spans="1:14">
      <c r="A21" s="16" t="s">
        <v>106</v>
      </c>
      <c r="B21" s="16" t="s">
        <v>107</v>
      </c>
      <c r="C21" s="17" t="s">
        <v>108</v>
      </c>
      <c r="D21" s="17" t="s">
        <v>109</v>
      </c>
      <c r="E21" s="17" t="s">
        <v>63</v>
      </c>
      <c r="F21" s="18" t="s">
        <v>55</v>
      </c>
      <c r="G21" s="18" t="s">
        <v>55</v>
      </c>
      <c r="H21" s="19" t="s">
        <v>28</v>
      </c>
      <c r="I21" s="18" t="s">
        <v>56</v>
      </c>
      <c r="J21" s="18">
        <f t="shared" si="0"/>
        <v>3.6</v>
      </c>
      <c r="K21" s="18" t="s">
        <v>57</v>
      </c>
      <c r="L21" s="16" t="s">
        <v>110</v>
      </c>
      <c r="M21" s="16" t="s">
        <v>32</v>
      </c>
      <c r="N21" s="16"/>
    </row>
    <row r="22" ht="32.45" customHeight="1" spans="1:14">
      <c r="A22" s="16" t="s">
        <v>111</v>
      </c>
      <c r="B22" s="16" t="s">
        <v>112</v>
      </c>
      <c r="C22" s="17" t="s">
        <v>113</v>
      </c>
      <c r="D22" s="17" t="s">
        <v>114</v>
      </c>
      <c r="E22" s="17" t="s">
        <v>46</v>
      </c>
      <c r="F22" s="18" t="s">
        <v>115</v>
      </c>
      <c r="G22" s="18" t="s">
        <v>115</v>
      </c>
      <c r="H22" s="19" t="s">
        <v>28</v>
      </c>
      <c r="I22" s="18" t="s">
        <v>116</v>
      </c>
      <c r="J22" s="18">
        <f t="shared" si="0"/>
        <v>4.8</v>
      </c>
      <c r="K22" s="18" t="s">
        <v>117</v>
      </c>
      <c r="L22" s="16" t="s">
        <v>118</v>
      </c>
      <c r="M22" s="16" t="s">
        <v>32</v>
      </c>
      <c r="N22" s="16"/>
    </row>
    <row r="23" ht="32.45" customHeight="1" spans="1:14">
      <c r="A23" s="16" t="s">
        <v>119</v>
      </c>
      <c r="B23" s="16" t="s">
        <v>120</v>
      </c>
      <c r="C23" s="17" t="s">
        <v>121</v>
      </c>
      <c r="D23" s="17" t="s">
        <v>122</v>
      </c>
      <c r="E23" s="17" t="s">
        <v>26</v>
      </c>
      <c r="F23" s="18" t="s">
        <v>123</v>
      </c>
      <c r="G23" s="18" t="s">
        <v>123</v>
      </c>
      <c r="H23" s="19" t="s">
        <v>28</v>
      </c>
      <c r="I23" s="18" t="s">
        <v>124</v>
      </c>
      <c r="J23" s="18">
        <f t="shared" si="0"/>
        <v>6</v>
      </c>
      <c r="K23" s="18" t="s">
        <v>125</v>
      </c>
      <c r="L23" s="16" t="s">
        <v>126</v>
      </c>
      <c r="M23" s="16" t="s">
        <v>32</v>
      </c>
      <c r="N23" s="16"/>
    </row>
    <row r="24" ht="32.45" customHeight="1" spans="1:14">
      <c r="A24" s="16" t="s">
        <v>127</v>
      </c>
      <c r="B24" s="16" t="s">
        <v>128</v>
      </c>
      <c r="C24" s="17" t="s">
        <v>70</v>
      </c>
      <c r="D24" s="17" t="s">
        <v>129</v>
      </c>
      <c r="E24" s="17" t="s">
        <v>46</v>
      </c>
      <c r="F24" s="18" t="s">
        <v>130</v>
      </c>
      <c r="G24" s="18" t="s">
        <v>130</v>
      </c>
      <c r="H24" s="19" t="s">
        <v>28</v>
      </c>
      <c r="I24" s="18" t="s">
        <v>131</v>
      </c>
      <c r="J24" s="18">
        <f t="shared" si="0"/>
        <v>1.5</v>
      </c>
      <c r="K24" s="18" t="s">
        <v>132</v>
      </c>
      <c r="L24" s="16" t="s">
        <v>133</v>
      </c>
      <c r="M24" s="16" t="s">
        <v>32</v>
      </c>
      <c r="N24" s="16"/>
    </row>
    <row r="25" ht="32.45" customHeight="1" spans="1:14">
      <c r="A25" s="16" t="s">
        <v>134</v>
      </c>
      <c r="B25" s="16" t="s">
        <v>135</v>
      </c>
      <c r="C25" s="17" t="s">
        <v>136</v>
      </c>
      <c r="D25" s="17" t="s">
        <v>137</v>
      </c>
      <c r="E25" s="17" t="s">
        <v>46</v>
      </c>
      <c r="F25" s="18" t="s">
        <v>55</v>
      </c>
      <c r="G25" s="18" t="s">
        <v>55</v>
      </c>
      <c r="H25" s="19" t="s">
        <v>28</v>
      </c>
      <c r="I25" s="18" t="s">
        <v>56</v>
      </c>
      <c r="J25" s="18">
        <f t="shared" si="0"/>
        <v>3.6</v>
      </c>
      <c r="K25" s="18" t="s">
        <v>57</v>
      </c>
      <c r="L25" s="16" t="s">
        <v>138</v>
      </c>
      <c r="M25" s="16" t="s">
        <v>32</v>
      </c>
      <c r="N25" s="16"/>
    </row>
    <row r="26" ht="32.45" customHeight="1" spans="1:14">
      <c r="A26" s="16" t="s">
        <v>139</v>
      </c>
      <c r="B26" s="16" t="s">
        <v>140</v>
      </c>
      <c r="C26" s="17" t="s">
        <v>113</v>
      </c>
      <c r="D26" s="17" t="s">
        <v>141</v>
      </c>
      <c r="E26" s="17" t="s">
        <v>63</v>
      </c>
      <c r="F26" s="18" t="s">
        <v>38</v>
      </c>
      <c r="G26" s="18" t="s">
        <v>38</v>
      </c>
      <c r="H26" s="19" t="s">
        <v>28</v>
      </c>
      <c r="I26" s="18" t="s">
        <v>39</v>
      </c>
      <c r="J26" s="18">
        <f t="shared" si="0"/>
        <v>4.5</v>
      </c>
      <c r="K26" s="18" t="s">
        <v>40</v>
      </c>
      <c r="L26" s="16" t="s">
        <v>142</v>
      </c>
      <c r="M26" s="16" t="s">
        <v>32</v>
      </c>
      <c r="N26" s="16"/>
    </row>
    <row r="27" ht="32.45" customHeight="1" spans="1:14">
      <c r="A27" s="16" t="s">
        <v>143</v>
      </c>
      <c r="B27" s="16" t="s">
        <v>144</v>
      </c>
      <c r="C27" s="17" t="s">
        <v>145</v>
      </c>
      <c r="D27" s="17" t="s">
        <v>146</v>
      </c>
      <c r="E27" s="17" t="s">
        <v>46</v>
      </c>
      <c r="F27" s="18" t="s">
        <v>38</v>
      </c>
      <c r="G27" s="18" t="s">
        <v>38</v>
      </c>
      <c r="H27" s="19" t="s">
        <v>28</v>
      </c>
      <c r="I27" s="18" t="s">
        <v>39</v>
      </c>
      <c r="J27" s="18">
        <f t="shared" si="0"/>
        <v>4.5</v>
      </c>
      <c r="K27" s="18" t="s">
        <v>40</v>
      </c>
      <c r="L27" s="16" t="s">
        <v>147</v>
      </c>
      <c r="M27" s="16" t="s">
        <v>32</v>
      </c>
      <c r="N27" s="16"/>
    </row>
    <row r="28" ht="32.45" customHeight="1" spans="1:14">
      <c r="A28" s="16" t="s">
        <v>148</v>
      </c>
      <c r="B28" s="16" t="s">
        <v>149</v>
      </c>
      <c r="C28" s="17" t="s">
        <v>150</v>
      </c>
      <c r="D28" s="17" t="s">
        <v>151</v>
      </c>
      <c r="E28" s="17" t="s">
        <v>26</v>
      </c>
      <c r="F28" s="18" t="s">
        <v>38</v>
      </c>
      <c r="G28" s="18" t="s">
        <v>38</v>
      </c>
      <c r="H28" s="19" t="s">
        <v>28</v>
      </c>
      <c r="I28" s="18" t="s">
        <v>39</v>
      </c>
      <c r="J28" s="18">
        <f t="shared" si="0"/>
        <v>4.5</v>
      </c>
      <c r="K28" s="18" t="s">
        <v>40</v>
      </c>
      <c r="L28" s="16" t="s">
        <v>152</v>
      </c>
      <c r="M28" s="16" t="s">
        <v>32</v>
      </c>
      <c r="N28" s="16"/>
    </row>
    <row r="29" ht="32.45" customHeight="1" spans="1:14">
      <c r="A29" s="16" t="s">
        <v>153</v>
      </c>
      <c r="B29" s="16" t="s">
        <v>154</v>
      </c>
      <c r="C29" s="17" t="s">
        <v>155</v>
      </c>
      <c r="D29" s="17" t="s">
        <v>156</v>
      </c>
      <c r="E29" s="17" t="s">
        <v>63</v>
      </c>
      <c r="F29" s="18" t="s">
        <v>157</v>
      </c>
      <c r="G29" s="18" t="s">
        <v>157</v>
      </c>
      <c r="H29" s="19" t="s">
        <v>28</v>
      </c>
      <c r="I29" s="18" t="s">
        <v>158</v>
      </c>
      <c r="J29" s="18">
        <f t="shared" si="0"/>
        <v>1.8</v>
      </c>
      <c r="K29" s="18" t="s">
        <v>159</v>
      </c>
      <c r="L29" s="16" t="s">
        <v>160</v>
      </c>
      <c r="M29" s="16" t="s">
        <v>32</v>
      </c>
      <c r="N29" s="16"/>
    </row>
    <row r="30" ht="32.45" customHeight="1" spans="1:14">
      <c r="A30" s="16" t="s">
        <v>161</v>
      </c>
      <c r="B30" s="16" t="s">
        <v>162</v>
      </c>
      <c r="C30" s="17" t="s">
        <v>113</v>
      </c>
      <c r="D30" s="17" t="s">
        <v>163</v>
      </c>
      <c r="E30" s="17" t="s">
        <v>63</v>
      </c>
      <c r="F30" s="18" t="s">
        <v>164</v>
      </c>
      <c r="G30" s="18" t="s">
        <v>164</v>
      </c>
      <c r="H30" s="19" t="s">
        <v>28</v>
      </c>
      <c r="I30" s="18" t="s">
        <v>165</v>
      </c>
      <c r="J30" s="18">
        <f t="shared" si="0"/>
        <v>5.25</v>
      </c>
      <c r="K30" s="18" t="s">
        <v>166</v>
      </c>
      <c r="L30" s="16" t="s">
        <v>167</v>
      </c>
      <c r="M30" s="16" t="s">
        <v>32</v>
      </c>
      <c r="N30" s="16"/>
    </row>
    <row r="31" ht="32.45" customHeight="1" spans="1:14">
      <c r="A31" s="16"/>
      <c r="B31" s="16" t="s">
        <v>99</v>
      </c>
      <c r="C31" s="17"/>
      <c r="D31" s="17"/>
      <c r="E31" s="17"/>
      <c r="F31" s="18" t="s">
        <v>168</v>
      </c>
      <c r="G31" s="18" t="s">
        <v>168</v>
      </c>
      <c r="H31" s="19"/>
      <c r="I31" s="18" t="s">
        <v>169</v>
      </c>
      <c r="J31" s="18">
        <f t="shared" si="0"/>
        <v>40.05</v>
      </c>
      <c r="K31" s="18" t="s">
        <v>170</v>
      </c>
      <c r="L31" s="16"/>
      <c r="M31" s="16"/>
      <c r="N31" s="16"/>
    </row>
    <row r="32" ht="32.45" customHeight="1" spans="1:14">
      <c r="A32" s="20" t="s">
        <v>103</v>
      </c>
      <c r="B32" s="21"/>
      <c r="C32" s="22"/>
      <c r="D32" s="23"/>
      <c r="E32" s="23" t="s">
        <v>104</v>
      </c>
      <c r="F32" s="24"/>
      <c r="G32" s="24"/>
      <c r="H32" s="25"/>
      <c r="I32" s="30"/>
      <c r="J32" s="18"/>
      <c r="K32" s="30"/>
      <c r="L32" s="21"/>
      <c r="M32" s="31" t="s">
        <v>171</v>
      </c>
      <c r="N32" s="32"/>
    </row>
    <row r="33" ht="32.45" customHeight="1" spans="1:14">
      <c r="A33" s="16" t="s">
        <v>172</v>
      </c>
      <c r="B33" s="16" t="s">
        <v>173</v>
      </c>
      <c r="C33" s="17" t="s">
        <v>44</v>
      </c>
      <c r="D33" s="17" t="s">
        <v>174</v>
      </c>
      <c r="E33" s="17" t="s">
        <v>63</v>
      </c>
      <c r="F33" s="18" t="s">
        <v>175</v>
      </c>
      <c r="G33" s="18" t="s">
        <v>175</v>
      </c>
      <c r="H33" s="19" t="s">
        <v>28</v>
      </c>
      <c r="I33" s="18" t="s">
        <v>176</v>
      </c>
      <c r="J33" s="18">
        <f t="shared" si="0"/>
        <v>12</v>
      </c>
      <c r="K33" s="18" t="s">
        <v>177</v>
      </c>
      <c r="L33" s="16" t="s">
        <v>178</v>
      </c>
      <c r="M33" s="16" t="s">
        <v>32</v>
      </c>
      <c r="N33" s="16"/>
    </row>
    <row r="34" ht="32.45" customHeight="1" spans="1:14">
      <c r="A34" s="16" t="s">
        <v>179</v>
      </c>
      <c r="B34" s="16" t="s">
        <v>180</v>
      </c>
      <c r="C34" s="17" t="s">
        <v>181</v>
      </c>
      <c r="D34" s="17" t="s">
        <v>182</v>
      </c>
      <c r="E34" s="17" t="s">
        <v>37</v>
      </c>
      <c r="F34" s="18" t="s">
        <v>183</v>
      </c>
      <c r="G34" s="18" t="s">
        <v>183</v>
      </c>
      <c r="H34" s="19" t="s">
        <v>28</v>
      </c>
      <c r="I34" s="18" t="s">
        <v>184</v>
      </c>
      <c r="J34" s="18">
        <f t="shared" si="0"/>
        <v>2.55</v>
      </c>
      <c r="K34" s="18" t="s">
        <v>185</v>
      </c>
      <c r="L34" s="16" t="s">
        <v>186</v>
      </c>
      <c r="M34" s="16" t="s">
        <v>32</v>
      </c>
      <c r="N34" s="16"/>
    </row>
    <row r="35" ht="32.45" customHeight="1" spans="1:14">
      <c r="A35" s="16" t="s">
        <v>187</v>
      </c>
      <c r="B35" s="16" t="s">
        <v>188</v>
      </c>
      <c r="C35" s="17" t="s">
        <v>53</v>
      </c>
      <c r="D35" s="17" t="s">
        <v>189</v>
      </c>
      <c r="E35" s="17" t="s">
        <v>26</v>
      </c>
      <c r="F35" s="18" t="s">
        <v>87</v>
      </c>
      <c r="G35" s="18" t="s">
        <v>87</v>
      </c>
      <c r="H35" s="19" t="s">
        <v>28</v>
      </c>
      <c r="I35" s="18" t="s">
        <v>88</v>
      </c>
      <c r="J35" s="18">
        <f t="shared" si="0"/>
        <v>6.3</v>
      </c>
      <c r="K35" s="18" t="s">
        <v>89</v>
      </c>
      <c r="L35" s="16" t="s">
        <v>190</v>
      </c>
      <c r="M35" s="16" t="s">
        <v>32</v>
      </c>
      <c r="N35" s="16"/>
    </row>
    <row r="36" ht="32.45" customHeight="1" spans="1:14">
      <c r="A36" s="16" t="s">
        <v>191</v>
      </c>
      <c r="B36" s="16" t="s">
        <v>192</v>
      </c>
      <c r="C36" s="17" t="s">
        <v>193</v>
      </c>
      <c r="D36" s="17" t="s">
        <v>194</v>
      </c>
      <c r="E36" s="17" t="s">
        <v>46</v>
      </c>
      <c r="F36" s="18" t="s">
        <v>195</v>
      </c>
      <c r="G36" s="18" t="s">
        <v>195</v>
      </c>
      <c r="H36" s="19" t="s">
        <v>28</v>
      </c>
      <c r="I36" s="18" t="s">
        <v>196</v>
      </c>
      <c r="J36" s="18">
        <f t="shared" si="0"/>
        <v>15</v>
      </c>
      <c r="K36" s="18" t="s">
        <v>131</v>
      </c>
      <c r="L36" s="16" t="s">
        <v>197</v>
      </c>
      <c r="M36" s="16" t="s">
        <v>32</v>
      </c>
      <c r="N36" s="16"/>
    </row>
    <row r="37" ht="32.45" customHeight="1" spans="1:14">
      <c r="A37" s="16" t="s">
        <v>198</v>
      </c>
      <c r="B37" s="16" t="s">
        <v>199</v>
      </c>
      <c r="C37" s="17" t="s">
        <v>200</v>
      </c>
      <c r="D37" s="17" t="s">
        <v>201</v>
      </c>
      <c r="E37" s="17" t="s">
        <v>26</v>
      </c>
      <c r="F37" s="18" t="s">
        <v>202</v>
      </c>
      <c r="G37" s="18" t="s">
        <v>202</v>
      </c>
      <c r="H37" s="19" t="s">
        <v>28</v>
      </c>
      <c r="I37" s="18" t="s">
        <v>203</v>
      </c>
      <c r="J37" s="18">
        <f t="shared" si="0"/>
        <v>2.7</v>
      </c>
      <c r="K37" s="18" t="s">
        <v>204</v>
      </c>
      <c r="L37" s="16" t="s">
        <v>205</v>
      </c>
      <c r="M37" s="16" t="s">
        <v>32</v>
      </c>
      <c r="N37" s="16"/>
    </row>
    <row r="38" ht="32.45" customHeight="1" spans="1:14">
      <c r="A38" s="16" t="s">
        <v>206</v>
      </c>
      <c r="B38" s="16" t="s">
        <v>207</v>
      </c>
      <c r="C38" s="17" t="s">
        <v>96</v>
      </c>
      <c r="D38" s="17" t="s">
        <v>208</v>
      </c>
      <c r="E38" s="17" t="s">
        <v>26</v>
      </c>
      <c r="F38" s="18" t="s">
        <v>209</v>
      </c>
      <c r="G38" s="18" t="s">
        <v>209</v>
      </c>
      <c r="H38" s="19" t="s">
        <v>28</v>
      </c>
      <c r="I38" s="18" t="s">
        <v>210</v>
      </c>
      <c r="J38" s="18">
        <f t="shared" si="0"/>
        <v>3.3</v>
      </c>
      <c r="K38" s="18" t="s">
        <v>211</v>
      </c>
      <c r="L38" s="16" t="s">
        <v>212</v>
      </c>
      <c r="M38" s="16" t="s">
        <v>32</v>
      </c>
      <c r="N38" s="16"/>
    </row>
    <row r="39" ht="32.45" customHeight="1" spans="1:14">
      <c r="A39" s="16" t="s">
        <v>213</v>
      </c>
      <c r="B39" s="16" t="s">
        <v>214</v>
      </c>
      <c r="C39" s="17" t="s">
        <v>96</v>
      </c>
      <c r="D39" s="17" t="s">
        <v>215</v>
      </c>
      <c r="E39" s="17" t="s">
        <v>26</v>
      </c>
      <c r="F39" s="18" t="s">
        <v>130</v>
      </c>
      <c r="G39" s="18" t="s">
        <v>130</v>
      </c>
      <c r="H39" s="19" t="s">
        <v>28</v>
      </c>
      <c r="I39" s="18" t="s">
        <v>131</v>
      </c>
      <c r="J39" s="18">
        <f t="shared" si="0"/>
        <v>1.5</v>
      </c>
      <c r="K39" s="18" t="s">
        <v>132</v>
      </c>
      <c r="L39" s="16" t="s">
        <v>216</v>
      </c>
      <c r="M39" s="16" t="s">
        <v>32</v>
      </c>
      <c r="N39" s="16"/>
    </row>
    <row r="40" ht="32.45" customHeight="1" spans="1:14">
      <c r="A40" s="16"/>
      <c r="B40" s="16" t="s">
        <v>99</v>
      </c>
      <c r="C40" s="17"/>
      <c r="D40" s="17"/>
      <c r="E40" s="17"/>
      <c r="F40" s="18" t="s">
        <v>217</v>
      </c>
      <c r="G40" s="18" t="s">
        <v>217</v>
      </c>
      <c r="H40" s="19"/>
      <c r="I40" s="18" t="s">
        <v>218</v>
      </c>
      <c r="J40" s="18">
        <f t="shared" si="0"/>
        <v>43.35</v>
      </c>
      <c r="K40" s="18" t="s">
        <v>219</v>
      </c>
      <c r="L40" s="16"/>
      <c r="M40" s="16"/>
      <c r="N40" s="16"/>
    </row>
    <row r="41" ht="32.45" customHeight="1" spans="1:14">
      <c r="A41" s="16"/>
      <c r="B41" s="16" t="s">
        <v>220</v>
      </c>
      <c r="C41" s="17"/>
      <c r="D41" s="17"/>
      <c r="E41" s="17"/>
      <c r="F41" s="18" t="s">
        <v>221</v>
      </c>
      <c r="G41" s="18" t="s">
        <v>221</v>
      </c>
      <c r="H41" s="19"/>
      <c r="I41" s="18" t="s">
        <v>222</v>
      </c>
      <c r="J41" s="18">
        <f t="shared" si="0"/>
        <v>152.7</v>
      </c>
      <c r="K41" s="18" t="s">
        <v>223</v>
      </c>
      <c r="L41" s="16"/>
      <c r="M41" s="16"/>
      <c r="N41" s="16"/>
    </row>
    <row r="42" ht="32.45" customHeight="1" spans="1:14">
      <c r="A42" s="20" t="s">
        <v>103</v>
      </c>
      <c r="B42" s="21"/>
      <c r="C42" s="22"/>
      <c r="D42" s="23"/>
      <c r="E42" s="23" t="s">
        <v>104</v>
      </c>
      <c r="F42" s="24"/>
      <c r="G42" s="24"/>
      <c r="H42" s="25"/>
      <c r="I42" s="30"/>
      <c r="J42" s="18"/>
      <c r="K42" s="30"/>
      <c r="L42" s="21"/>
      <c r="M42" s="31" t="s">
        <v>224</v>
      </c>
      <c r="N42" s="32"/>
    </row>
  </sheetData>
  <mergeCells count="2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2:D42"/>
    <mergeCell ref="E42:H42"/>
    <mergeCell ref="L42:Q4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