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325" windowHeight="9840"/>
  </bookViews>
  <sheets>
    <sheet name="Sheet1" sheetId="1" r:id="rId1"/>
  </sheets>
  <definedNames>
    <definedName name="_0a185b857ee54cf6bee4cd837aeb11dc" comment="SSRRANGE" hidden="1">Sheet1!$D$9</definedName>
    <definedName name="_1335c0db9e1b46e9928176cb940f084b" comment="SSRRANGE" hidden="1">Sheet1!$K$9</definedName>
    <definedName name="_1723fc5bb4f14ab7bc3a2308d576380f" comment="SSRRANGE" hidden="1">Sheet1!$N$9</definedName>
    <definedName name="_21c45e07298e4e55ba9b2bcf3067c425" comment="SSRRANGE" hidden="1">Sheet1!$C$9</definedName>
    <definedName name="_264515414f8e4ef5b80cff0595c0760a" comment="SSRRANGE" hidden="1">Sheet1!$A$9</definedName>
    <definedName name="_61f516ab6bd7404eaf8878e7176a3c36" comment="SSRRANGE" hidden="1">Sheet1!$I$9</definedName>
    <definedName name="_760f4f58f8094645a4498a9694b5a611" comment="SSRRANGE" hidden="1">Sheet1!$M$9</definedName>
    <definedName name="_7f8e5c930a3e468a990af8a295d68382" comment="SSRRANGE" hidden="1">Sheet1!$L$9</definedName>
    <definedName name="_8d92a1dd078045659dbc8aa070411ed8" comment="SSRRANGE" hidden="1">Sheet1!$F$9</definedName>
    <definedName name="_937e6c288b044dbdb6538b96f76c1e47" comment="SSRRANGE" hidden="1">Sheet1!$B$9</definedName>
    <definedName name="_b277dc20ba4549bdb897be8865521ac7" comment="SSRRANGE" hidden="1">Sheet1!$H$9</definedName>
    <definedName name="_b882424e73a54c4b990289340a03f018" comment="SSRRANGE" hidden="1">Sheet1!$G$9</definedName>
    <definedName name="_c20506fea7e94164b3269de2558e652e" comment="SSRRANGE" hidden="1">Sheet1!#REF!</definedName>
    <definedName name="_xlnm.Print_Titles" localSheetId="0">Sheet1!$1:$8</definedName>
    <definedName name="_17426140e8b1447ab6023e47168db1a6" comment="SSRRANGE" hidden="1">Sheet1!$E$1</definedName>
  </definedNames>
  <calcPr calcId="144525"/>
</workbook>
</file>

<file path=xl/sharedStrings.xml><?xml version="1.0" encoding="utf-8"?>
<sst xmlns="http://schemas.openxmlformats.org/spreadsheetml/2006/main" count="84" uniqueCount="68">
  <si>
    <t>刘颖</t>
  </si>
  <si>
    <t>95585</t>
  </si>
  <si>
    <t>http://10.205.160.70/</t>
  </si>
  <si>
    <t>种植业保险分户投保清单</t>
  </si>
  <si>
    <t>尊敬的投保人/投保组织者，本分户投保清单为</t>
  </si>
  <si>
    <t>052437980701160102000265</t>
  </si>
  <si>
    <t>投保人/被保险人：济南新旧动能转换起步区管理委员会大桥街道鹊山南社区居魏慧龙等4户 投保组织者：济南新旧动能转换起步区管理委员会大桥街道鹊山南社区居民委员会  投保险种：小麦保险   投保作物：冬小麦  种植地点：中国山东省济南市济南新旧动能转换先行区大桥街道</t>
  </si>
  <si>
    <t>险别名称：小麦保险  单位保额：500.00元   保险费率：3.2000000062 %  单位保费：16.00元</t>
  </si>
  <si>
    <t>序号</t>
  </si>
  <si>
    <t>被保险人姓名</t>
  </si>
  <si>
    <t>组织机构代码证/身份证号</t>
  </si>
  <si>
    <t>联系方式</t>
  </si>
  <si>
    <t>种植地点/地块俗称</t>
  </si>
  <si>
    <t>种植数量
(亩)</t>
  </si>
  <si>
    <t>保险数量
(亩)</t>
  </si>
  <si>
    <t>险别</t>
  </si>
  <si>
    <t>总保险费</t>
  </si>
  <si>
    <t>乡财政补贴（元）</t>
  </si>
  <si>
    <t>农户自缴保费（元）</t>
  </si>
  <si>
    <t>银行账号/一卡通号码</t>
  </si>
  <si>
    <t>开户行名称</t>
  </si>
  <si>
    <t>备注</t>
  </si>
  <si>
    <t>(元)</t>
  </si>
  <si>
    <t>1</t>
  </si>
  <si>
    <t>魏慧龙</t>
  </si>
  <si>
    <t>370105********4712</t>
  </si>
  <si>
    <t>150****6070</t>
  </si>
  <si>
    <t>村南</t>
  </si>
  <si>
    <t>12.7</t>
  </si>
  <si>
    <t>小麦保险</t>
  </si>
  <si>
    <t>203.20</t>
  </si>
  <si>
    <t>24.13</t>
  </si>
  <si>
    <t>622320******0749</t>
  </si>
  <si>
    <t>农村商业银行</t>
  </si>
  <si>
    <t>2</t>
  </si>
  <si>
    <t>郑斐</t>
  </si>
  <si>
    <t>370112********7417</t>
  </si>
  <si>
    <t>183****2222</t>
  </si>
  <si>
    <t>村西</t>
  </si>
  <si>
    <t>8.35</t>
  </si>
  <si>
    <t>133.60</t>
  </si>
  <si>
    <t>15.87</t>
  </si>
  <si>
    <t>622319******6501</t>
  </si>
  <si>
    <t>3</t>
  </si>
  <si>
    <t>徐永安</t>
  </si>
  <si>
    <t>370111********2915</t>
  </si>
  <si>
    <t>136****9910</t>
  </si>
  <si>
    <t>7.5</t>
  </si>
  <si>
    <t>120.00</t>
  </si>
  <si>
    <t>14.25</t>
  </si>
  <si>
    <t>622320******7625</t>
  </si>
  <si>
    <t>4</t>
  </si>
  <si>
    <t>崔淑芬</t>
  </si>
  <si>
    <t>370111********2928</t>
  </si>
  <si>
    <t>156****3788</t>
  </si>
  <si>
    <t>村北</t>
  </si>
  <si>
    <t>2.67</t>
  </si>
  <si>
    <t>42.72</t>
  </si>
  <si>
    <t>5.07</t>
  </si>
  <si>
    <t>622320******4335</t>
  </si>
  <si>
    <t>单页小计</t>
  </si>
  <si>
    <t>31.22</t>
  </si>
  <si>
    <t>499.52</t>
  </si>
  <si>
    <t>59.32</t>
  </si>
  <si>
    <t>合计</t>
  </si>
  <si>
    <t>填制：刘颖</t>
  </si>
  <si>
    <t>联系电话：55760737</t>
  </si>
  <si>
    <t>第1页  共1页</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</si>
</sst>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0"/>
  </numFmts>
  <fonts count="26">
    <font>
      <sz val="11"/>
      <color theme="1"/>
      <name val="宋体"/>
      <charset val="134"/>
      <scheme val="minor"/>
    </font>
    <font>
      <sz val="10"/>
      <color theme="0"/>
      <name val="宋体"/>
      <charset val="134"/>
    </font>
    <font>
      <sz val="10"/>
      <name val="宋体"/>
      <charset val="134"/>
    </font>
    <font>
      <b/>
      <sz val="20"/>
      <name val="黑体"/>
      <charset val="134"/>
    </font>
    <font>
      <b/>
      <sz val="20"/>
      <name val="Times New Roman"/>
      <charset val="134"/>
    </font>
    <font>
      <b/>
      <sz val="10"/>
      <name val="宋体"/>
      <charset val="134"/>
    </font>
    <font>
      <b/>
      <u/>
      <sz val="10.5"/>
      <color rgb="FFFF0000"/>
      <name val="宋体"/>
      <charset val="134"/>
    </font>
    <font>
      <sz val="9"/>
      <name val="宋体"/>
      <charset val="134"/>
    </font>
    <font>
      <sz val="11"/>
      <color rgb="FF3F3F76"/>
      <name val="宋体"/>
      <charset val="134"/>
      <scheme val="minor"/>
    </font>
    <font>
      <sz val="11"/>
      <color rgb="FF9C0006"/>
      <name val="宋体"/>
      <charset val="134"/>
      <scheme val="minor"/>
    </font>
    <font>
      <sz val="11"/>
      <color theme="0"/>
      <name val="宋体"/>
      <charset val="134"/>
      <scheme val="minor"/>
    </font>
    <font>
      <u/>
      <sz val="11"/>
      <color rgb="FF0000FF"/>
      <name val="宋体"/>
      <charset val="134"/>
      <scheme val="minor"/>
    </font>
    <font>
      <u/>
      <sz val="11"/>
      <color rgb="FF800080"/>
      <name val="宋体"/>
      <charset val="134"/>
      <scheme val="minor"/>
    </font>
    <font>
      <b/>
      <sz val="11"/>
      <color theme="3"/>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6500"/>
      <name val="宋体"/>
      <charset val="134"/>
      <scheme val="minor"/>
    </font>
  </fonts>
  <fills count="33">
    <fill>
      <patternFill patternType="none"/>
    </fill>
    <fill>
      <patternFill patternType="gray125"/>
    </fill>
    <fill>
      <patternFill patternType="solid">
        <fgColor theme="6" tint="0.799979984760284"/>
        <bgColor indexed="64"/>
      </patternFill>
    </fill>
    <fill>
      <patternFill patternType="solid">
        <fgColor rgb="FFFFCC99"/>
        <bgColor indexed="64"/>
      </patternFill>
    </fill>
    <fill>
      <patternFill patternType="solid">
        <fgColor theme="6" tint="0.599990010261536"/>
        <bgColor indexed="64"/>
      </patternFill>
    </fill>
    <fill>
      <patternFill patternType="solid">
        <fgColor rgb="FFFFC7CE"/>
        <bgColor indexed="64"/>
      </patternFill>
    </fill>
    <fill>
      <patternFill patternType="solid">
        <fgColor theme="6" tint="0.399980008602142"/>
        <bgColor indexed="64"/>
      </patternFill>
    </fill>
    <fill>
      <patternFill patternType="solid">
        <fgColor rgb="FFFFFFCC"/>
        <bgColor indexed="64"/>
      </patternFill>
    </fill>
    <fill>
      <patternFill patternType="solid">
        <fgColor theme="5" tint="0.399980008602142"/>
        <bgColor indexed="64"/>
      </patternFill>
    </fill>
    <fill>
      <patternFill patternType="solid">
        <fgColor theme="4" tint="0.399980008602142"/>
        <bgColor indexed="64"/>
      </patternFill>
    </fill>
    <fill>
      <patternFill patternType="solid">
        <fgColor theme="7" tint="0.399980008602142"/>
        <bgColor indexed="64"/>
      </patternFill>
    </fill>
    <fill>
      <patternFill patternType="solid">
        <fgColor rgb="FFF2F2F2"/>
        <bgColor indexed="64"/>
      </patternFill>
    </fill>
    <fill>
      <patternFill patternType="solid">
        <fgColor rgb="FFA5A5A5"/>
        <bgColor indexed="64"/>
      </patternFill>
    </fill>
    <fill>
      <patternFill patternType="solid">
        <fgColor theme="9" tint="0.79997998476028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79984760284"/>
        <bgColor indexed="64"/>
      </patternFill>
    </fill>
    <fill>
      <patternFill patternType="solid">
        <fgColor theme="4"/>
        <bgColor indexed="64"/>
      </patternFill>
    </fill>
    <fill>
      <patternFill patternType="solid">
        <fgColor theme="4" tint="0.799979984760284"/>
        <bgColor indexed="64"/>
      </patternFill>
    </fill>
    <fill>
      <patternFill patternType="solid">
        <fgColor theme="4" tint="0.599990010261536"/>
        <bgColor indexed="64"/>
      </patternFill>
    </fill>
    <fill>
      <patternFill patternType="solid">
        <fgColor theme="5" tint="0.799979984760284"/>
        <bgColor indexed="64"/>
      </patternFill>
    </fill>
    <fill>
      <patternFill patternType="solid">
        <fgColor theme="5" tint="0.599990010261536"/>
        <bgColor indexed="64"/>
      </patternFill>
    </fill>
    <fill>
      <patternFill patternType="solid">
        <fgColor theme="6"/>
        <bgColor indexed="64"/>
      </patternFill>
    </fill>
    <fill>
      <patternFill patternType="solid">
        <fgColor theme="7"/>
        <bgColor indexed="64"/>
      </patternFill>
    </fill>
    <fill>
      <patternFill patternType="solid">
        <fgColor theme="7" tint="0.799979984760284"/>
        <bgColor indexed="64"/>
      </patternFill>
    </fill>
    <fill>
      <patternFill patternType="solid">
        <fgColor theme="7" tint="0.599990010261536"/>
        <bgColor indexed="64"/>
      </patternFill>
    </fill>
    <fill>
      <patternFill patternType="solid">
        <fgColor theme="8"/>
        <bgColor indexed="64"/>
      </patternFill>
    </fill>
    <fill>
      <patternFill patternType="solid">
        <fgColor theme="8" tint="0.599990010261536"/>
        <bgColor indexed="64"/>
      </patternFill>
    </fill>
    <fill>
      <patternFill patternType="solid">
        <fgColor theme="8" tint="0.399980008602142"/>
        <bgColor indexed="64"/>
      </patternFill>
    </fill>
    <fill>
      <patternFill patternType="solid">
        <fgColor theme="9"/>
        <bgColor indexed="64"/>
      </patternFill>
    </fill>
    <fill>
      <patternFill patternType="solid">
        <fgColor theme="9" tint="0.599990010261536"/>
        <bgColor indexed="64"/>
      </patternFill>
    </fill>
    <fill>
      <patternFill patternType="solid">
        <fgColor theme="9" tint="0.399980008602142"/>
        <bgColor indexed="64"/>
      </patternFill>
    </fill>
  </fills>
  <borders count="18">
    <border>
      <left/>
      <right/>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rgb="FFFFFFFF"/>
      </left>
      <right style="thin">
        <color rgb="FFFFFFFF"/>
      </right>
      <top style="thin">
        <color rgb="FFFFFFFF"/>
      </top>
      <bottom style="thin">
        <color rgb="FFFFFFFF"/>
      </bottom>
      <diagonal/>
    </border>
    <border>
      <left style="thin">
        <color auto="1"/>
      </left>
      <right style="thin">
        <color auto="1"/>
      </right>
      <top style="thin">
        <color rgb="FFFFFFFF"/>
      </top>
      <bottom style="thin">
        <color rgb="FFFFFFFF"/>
      </bottom>
      <diagonal/>
    </border>
    <border>
      <left/>
      <right/>
      <top/>
      <bottom style="thin">
        <color auto="1"/>
      </bottom>
      <diagonal/>
    </border>
    <border>
      <left style="thin">
        <color auto="1"/>
      </left>
      <right style="thin">
        <color rgb="FFFFFFFF"/>
      </right>
      <top style="thin">
        <color rgb="FFFFFFFF"/>
      </top>
      <bottom style="thin">
        <color rgb="FFFFFFF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0002641678"/>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Protection="0"/>
    <xf numFmtId="0" fontId="0" fillId="2" borderId="0" applyNumberFormat="0" applyBorder="0" applyProtection="0"/>
    <xf numFmtId="0" fontId="8" fillId="3" borderId="10" applyNumberFormat="0" applyProtection="0"/>
    <xf numFmtId="44" fontId="0" fillId="0" borderId="0" applyFont="0" applyFill="0" applyBorder="0" applyProtection="0"/>
    <xf numFmtId="41" fontId="0" fillId="0" borderId="0" applyFont="0" applyFill="0" applyBorder="0" applyProtection="0"/>
    <xf numFmtId="0" fontId="0" fillId="4" borderId="0" applyNumberFormat="0" applyBorder="0" applyProtection="0"/>
    <xf numFmtId="0" fontId="9" fillId="5" borderId="0" applyNumberFormat="0" applyBorder="0" applyProtection="0"/>
    <xf numFmtId="43" fontId="0" fillId="0" borderId="0" applyFont="0" applyFill="0" applyBorder="0" applyProtection="0"/>
    <xf numFmtId="0" fontId="10" fillId="6" borderId="0" applyNumberFormat="0" applyBorder="0" applyProtection="0"/>
    <xf numFmtId="0" fontId="11" fillId="0" borderId="0" applyNumberFormat="0" applyFill="0" applyBorder="0" applyProtection="0"/>
    <xf numFmtId="9" fontId="0" fillId="0" borderId="0" applyFont="0" applyFill="0" applyBorder="0" applyProtection="0"/>
    <xf numFmtId="0" fontId="12" fillId="0" borderId="0" applyNumberFormat="0" applyFill="0" applyBorder="0" applyProtection="0"/>
    <xf numFmtId="0" fontId="0" fillId="7" borderId="11" applyNumberFormat="0" applyFont="0" applyProtection="0"/>
    <xf numFmtId="0" fontId="10" fillId="8" borderId="0" applyNumberFormat="0" applyBorder="0" applyProtection="0"/>
    <xf numFmtId="0" fontId="13" fillId="0" borderId="0" applyNumberFormat="0" applyFill="0" applyBorder="0" applyProtection="0"/>
    <xf numFmtId="0" fontId="14" fillId="0" borderId="0" applyNumberFormat="0" applyFill="0" applyBorder="0" applyProtection="0"/>
    <xf numFmtId="0" fontId="15" fillId="0" borderId="0" applyNumberFormat="0" applyFill="0" applyBorder="0" applyProtection="0"/>
    <xf numFmtId="0" fontId="16" fillId="0" borderId="0" applyNumberFormat="0" applyFill="0" applyBorder="0" applyProtection="0"/>
    <xf numFmtId="0" fontId="17" fillId="0" borderId="12" applyNumberFormat="0" applyFill="0" applyProtection="0"/>
    <xf numFmtId="0" fontId="18" fillId="0" borderId="12" applyNumberFormat="0" applyFill="0" applyProtection="0"/>
    <xf numFmtId="0" fontId="10" fillId="9" borderId="0" applyNumberFormat="0" applyBorder="0" applyProtection="0"/>
    <xf numFmtId="0" fontId="13" fillId="0" borderId="13" applyNumberFormat="0" applyFill="0" applyProtection="0"/>
    <xf numFmtId="0" fontId="10" fillId="10" borderId="0" applyNumberFormat="0" applyBorder="0" applyProtection="0"/>
    <xf numFmtId="0" fontId="19" fillId="11" borderId="14" applyNumberFormat="0" applyProtection="0"/>
    <xf numFmtId="0" fontId="20" fillId="11" borderId="10" applyNumberFormat="0" applyProtection="0"/>
    <xf numFmtId="0" fontId="21" fillId="12" borderId="15" applyNumberFormat="0" applyProtection="0"/>
    <xf numFmtId="0" fontId="0" fillId="13" borderId="0" applyNumberFormat="0" applyBorder="0" applyProtection="0"/>
    <xf numFmtId="0" fontId="10" fillId="14" borderId="0" applyNumberFormat="0" applyBorder="0" applyProtection="0"/>
    <xf numFmtId="0" fontId="22" fillId="0" borderId="16" applyNumberFormat="0" applyFill="0" applyProtection="0"/>
    <xf numFmtId="0" fontId="23" fillId="0" borderId="17" applyNumberFormat="0" applyFill="0" applyProtection="0"/>
    <xf numFmtId="0" fontId="24" fillId="15" borderId="0" applyNumberFormat="0" applyBorder="0" applyProtection="0"/>
    <xf numFmtId="0" fontId="25" fillId="16" borderId="0" applyNumberFormat="0" applyBorder="0" applyProtection="0"/>
    <xf numFmtId="0" fontId="0" fillId="17" borderId="0" applyNumberFormat="0" applyBorder="0" applyProtection="0"/>
    <xf numFmtId="0" fontId="10" fillId="18" borderId="0" applyNumberFormat="0" applyBorder="0" applyProtection="0"/>
    <xf numFmtId="0" fontId="0" fillId="19" borderId="0" applyNumberFormat="0" applyBorder="0" applyProtection="0"/>
    <xf numFmtId="0" fontId="0" fillId="20" borderId="0" applyNumberFormat="0" applyBorder="0" applyProtection="0"/>
    <xf numFmtId="0" fontId="0" fillId="21" borderId="0" applyNumberFormat="0" applyBorder="0" applyProtection="0"/>
    <xf numFmtId="0" fontId="0" fillId="22" borderId="0" applyNumberFormat="0" applyBorder="0" applyProtection="0"/>
    <xf numFmtId="0" fontId="10" fillId="23" borderId="0" applyNumberFormat="0" applyBorder="0" applyProtection="0"/>
    <xf numFmtId="0" fontId="10" fillId="24" borderId="0" applyNumberFormat="0" applyBorder="0" applyProtection="0"/>
    <xf numFmtId="0" fontId="0" fillId="25" borderId="0" applyNumberFormat="0" applyBorder="0" applyProtection="0"/>
    <xf numFmtId="0" fontId="0" fillId="26" borderId="0" applyNumberFormat="0" applyBorder="0" applyProtection="0"/>
    <xf numFmtId="0" fontId="10" fillId="27" borderId="0" applyNumberFormat="0" applyBorder="0" applyProtection="0"/>
    <xf numFmtId="0" fontId="0" fillId="28" borderId="0" applyNumberFormat="0" applyBorder="0" applyProtection="0"/>
    <xf numFmtId="0" fontId="10" fillId="29" borderId="0" applyNumberFormat="0" applyBorder="0" applyProtection="0"/>
    <xf numFmtId="0" fontId="10" fillId="30" borderId="0" applyNumberFormat="0" applyBorder="0" applyProtection="0"/>
    <xf numFmtId="0" fontId="0" fillId="31" borderId="0" applyNumberFormat="0" applyBorder="0" applyProtection="0"/>
    <xf numFmtId="0" fontId="10" fillId="32" borderId="0" applyNumberFormat="0" applyBorder="0" applyProtection="0"/>
  </cellStyleXfs>
  <cellXfs count="33">
    <xf numFmtId="0" fontId="0" fillId="0" borderId="0" xfId="0"/>
    <xf numFmtId="0" fontId="1" fillId="0" borderId="0" xfId="0" applyNumberFormat="1" applyFont="1" applyBorder="1" applyAlignment="1"/>
    <xf numFmtId="0" fontId="2" fillId="0" borderId="0" xfId="0" applyFont="1" applyBorder="1" applyAlignment="1"/>
    <xf numFmtId="0" fontId="3" fillId="0" borderId="0" xfId="0" applyFont="1" applyBorder="1" applyAlignment="1">
      <alignment horizontal="center" vertical="center"/>
    </xf>
    <xf numFmtId="0" fontId="4" fillId="0" borderId="0" xfId="0" applyFont="1" applyBorder="1" applyAlignment="1">
      <alignment horizontal="center" vertical="center"/>
    </xf>
    <xf numFmtId="0" fontId="5" fillId="0" borderId="0" xfId="0" applyFont="1" applyAlignment="1">
      <alignment horizontal="left" vertical="center"/>
    </xf>
    <xf numFmtId="0" fontId="6" fillId="0" borderId="0" xfId="0" applyFont="1" applyAlignment="1">
      <alignment horizontal="left" vertical="center"/>
    </xf>
    <xf numFmtId="0" fontId="5" fillId="0" borderId="0" xfId="0" applyFont="1" applyAlignment="1">
      <alignment horizontal="left" vertical="center" wrapText="1"/>
    </xf>
    <xf numFmtId="0" fontId="5" fillId="0" borderId="0" xfId="0" applyFont="1" applyBorder="1" applyAlignment="1">
      <alignment horizontal="left" vertical="center"/>
    </xf>
    <xf numFmtId="0" fontId="5" fillId="0" borderId="0" xfId="0" applyFont="1" applyBorder="1" applyAlignment="1">
      <alignment horizontal="right" vertical="center"/>
    </xf>
    <xf numFmtId="0" fontId="5" fillId="0" borderId="0" xfId="0" applyFont="1"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7" fillId="0" borderId="3" xfId="0" applyFont="1" applyBorder="1" applyAlignment="1">
      <alignment horizontal="center" vertical="center" wrapText="1"/>
    </xf>
    <xf numFmtId="49" fontId="7" fillId="0" borderId="3" xfId="0" applyNumberFormat="1" applyFont="1" applyBorder="1" applyAlignment="1">
      <alignment horizontal="center" vertical="center" wrapText="1"/>
    </xf>
    <xf numFmtId="176" fontId="7" fillId="0" borderId="3" xfId="0" applyNumberFormat="1" applyFont="1" applyBorder="1" applyAlignment="1">
      <alignment horizontal="center" vertical="center" wrapText="1"/>
    </xf>
    <xf numFmtId="0" fontId="7" fillId="0" borderId="3" xfId="0" applyFont="1" applyBorder="1" applyAlignment="1">
      <alignment horizontal="center" vertical="center" wrapText="1" shrinkToFit="1"/>
    </xf>
    <xf numFmtId="0" fontId="7" fillId="0" borderId="6" xfId="0" applyFont="1" applyBorder="1" applyAlignment="1">
      <alignment horizontal="left" vertical="center" wrapText="1"/>
    </xf>
    <xf numFmtId="0" fontId="7" fillId="0" borderId="7" xfId="0" applyFont="1" applyBorder="1" applyAlignment="1">
      <alignment horizontal="center" vertical="center" wrapText="1"/>
    </xf>
    <xf numFmtId="49" fontId="7" fillId="0" borderId="6" xfId="0" applyNumberFormat="1" applyFont="1" applyBorder="1" applyAlignment="1">
      <alignment horizontal="right" vertical="center" wrapText="1"/>
    </xf>
    <xf numFmtId="49" fontId="7" fillId="0" borderId="6" xfId="0" applyNumberFormat="1" applyFont="1" applyBorder="1" applyAlignment="1">
      <alignment horizontal="center" vertical="center" wrapText="1"/>
    </xf>
    <xf numFmtId="176" fontId="7" fillId="0" borderId="7" xfId="0" applyNumberFormat="1" applyFont="1" applyBorder="1" applyAlignment="1">
      <alignment horizontal="center" vertical="center" wrapText="1"/>
    </xf>
    <xf numFmtId="0" fontId="7" fillId="0" borderId="6" xfId="0" applyFont="1" applyBorder="1" applyAlignment="1">
      <alignment horizontal="center" vertical="center" wrapText="1" shrinkToFit="1"/>
    </xf>
    <xf numFmtId="0" fontId="5" fillId="0" borderId="8" xfId="0" applyFont="1" applyBorder="1" applyAlignment="1">
      <alignment vertical="center"/>
    </xf>
    <xf numFmtId="0" fontId="5" fillId="0" borderId="0" xfId="0" applyFont="1" applyBorder="1" applyAlignment="1"/>
    <xf numFmtId="0" fontId="2" fillId="0" borderId="2" xfId="0" applyFont="1" applyBorder="1" applyAlignment="1">
      <alignment horizontal="center" vertical="center"/>
    </xf>
    <xf numFmtId="0" fontId="2" fillId="0" borderId="5" xfId="0" applyFont="1" applyBorder="1" applyAlignment="1">
      <alignment horizontal="center" vertical="center"/>
    </xf>
    <xf numFmtId="176" fontId="7" fillId="0" borderId="6" xfId="0" applyNumberFormat="1" applyFont="1" applyBorder="1" applyAlignment="1">
      <alignment horizontal="right" vertical="center" wrapText="1"/>
    </xf>
    <xf numFmtId="0" fontId="7" fillId="0" borderId="6" xfId="0" applyFont="1" applyBorder="1" applyAlignment="1">
      <alignment horizontal="right" vertical="center" wrapText="1"/>
    </xf>
    <xf numFmtId="0" fontId="7" fillId="0" borderId="9"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29845</xdr:colOff>
      <xdr:row>0</xdr:row>
      <xdr:rowOff>28575</xdr:rowOff>
    </xdr:from>
    <xdr:to>
      <xdr:col>4</xdr:col>
      <xdr:colOff>448945</xdr:colOff>
      <xdr:row>1</xdr:row>
      <xdr:rowOff>31750</xdr:rowOff>
    </xdr:to>
    <xdr:pic>
      <xdr:nvPicPr>
        <xdr:cNvPr id="3" name="图片 2" descr="LOGO"/>
        <xdr:cNvPicPr>
          <a:picLocks noChangeAspect="1"/>
        </xdr:cNvPicPr>
      </xdr:nvPicPr>
      <xdr:blipFill>
        <a:blip r:embed="rId1"/>
        <a:stretch>
          <a:fillRect/>
        </a:stretch>
      </xdr:blipFill>
      <xdr:spPr>
        <a:xfrm>
          <a:off x="29845" y="28575"/>
          <a:ext cx="3743325" cy="448945"/>
        </a:xfrm>
        <a:prstGeom prst="rect">
          <a:avLst/>
        </a:prstGeom>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Q15"/>
  <sheetViews>
    <sheetView tabSelected="1" workbookViewId="0">
      <selection activeCell="J15" sqref="J15"/>
    </sheetView>
  </sheetViews>
  <sheetFormatPr defaultColWidth="9.00833333333333" defaultRowHeight="13.5"/>
  <cols>
    <col min="1" max="1" width="3.5" customWidth="1"/>
    <col min="2" max="2" width="13.875" customWidth="1"/>
    <col min="3" max="3" width="16.125" customWidth="1"/>
    <col min="4" max="4" width="10.125" customWidth="1"/>
    <col min="5" max="5" width="9.125" customWidth="1"/>
    <col min="6" max="6" width="8.5" customWidth="1"/>
    <col min="7" max="7" width="8.375" customWidth="1"/>
    <col min="8" max="8" width="18.75" customWidth="1"/>
    <col min="9" max="10" width="9.625" customWidth="1"/>
    <col min="11" max="11" width="12.5" customWidth="1"/>
    <col min="12" max="12" width="10.25" customWidth="1"/>
    <col min="13" max="13" width="9.625" customWidth="1"/>
    <col min="14" max="14" width="4.625" customWidth="1"/>
  </cols>
  <sheetData>
    <row r="1" ht="35.1" customHeight="1" spans="1:14">
      <c r="A1" s="1" t="str">
        <f>C1</f>
        <v>刘颖</v>
      </c>
      <c r="B1" s="1" t="str">
        <f>D1</f>
        <v>95585</v>
      </c>
      <c r="C1" s="1" t="s">
        <v>0</v>
      </c>
      <c r="D1" s="1" t="s">
        <v>1</v>
      </c>
      <c r="E1" s="1" t="s">
        <v>2</v>
      </c>
      <c r="F1" s="2"/>
      <c r="G1" s="2"/>
      <c r="H1" s="2"/>
      <c r="I1" s="2"/>
      <c r="J1" s="2"/>
      <c r="K1" s="2"/>
      <c r="L1" s="2"/>
      <c r="M1" s="2"/>
      <c r="N1" s="2"/>
    </row>
    <row r="2" ht="32.1" customHeight="1" spans="1:14">
      <c r="A2" s="3" t="s">
        <v>3</v>
      </c>
      <c r="B2" s="4"/>
      <c r="C2" s="4"/>
      <c r="D2" s="4"/>
      <c r="E2" s="4"/>
      <c r="F2" s="4"/>
      <c r="G2" s="4"/>
      <c r="H2" s="4"/>
      <c r="I2" s="4"/>
      <c r="J2" s="4"/>
      <c r="K2" s="4"/>
      <c r="L2" s="4"/>
      <c r="M2" s="4"/>
      <c r="N2" s="4"/>
    </row>
    <row r="3" ht="15.95" customHeight="1" spans="1:14">
      <c r="A3" s="5" t="s">
        <v>4</v>
      </c>
      <c r="B3" s="5"/>
      <c r="C3" s="5"/>
      <c r="D3" s="5"/>
      <c r="E3" s="6" t="s">
        <v>5</v>
      </c>
      <c r="F3" s="6"/>
      <c r="G3" s="6"/>
      <c r="H3" s="5"/>
      <c r="I3" s="5"/>
      <c r="J3" s="5"/>
      <c r="K3" s="5"/>
      <c r="L3" s="5"/>
      <c r="M3" s="5"/>
      <c r="N3" s="5"/>
    </row>
    <row r="4" ht="33" customHeight="1" spans="1:14">
      <c r="A4" s="7" t="s">
        <v>6</v>
      </c>
      <c r="B4" s="7"/>
      <c r="C4" s="7"/>
      <c r="D4" s="7"/>
      <c r="E4" s="7"/>
      <c r="F4" s="7"/>
      <c r="G4" s="7"/>
      <c r="H4" s="7"/>
      <c r="I4" s="7"/>
      <c r="J4" s="7"/>
      <c r="K4" s="7"/>
      <c r="L4" s="7"/>
      <c r="M4" s="7"/>
      <c r="N4" s="7"/>
    </row>
    <row r="5" ht="15.95" customHeight="1" spans="1:14">
      <c r="A5" s="8" t="s">
        <v>7</v>
      </c>
      <c r="B5" s="8"/>
      <c r="C5" s="8"/>
      <c r="D5" s="8"/>
      <c r="E5" s="8"/>
      <c r="F5" s="8"/>
      <c r="G5" s="8"/>
      <c r="H5" s="8"/>
      <c r="I5" s="8"/>
      <c r="J5" s="8"/>
      <c r="K5" s="8"/>
      <c r="L5" s="8"/>
      <c r="M5" s="8"/>
      <c r="N5" s="8"/>
    </row>
    <row r="6" ht="0.95" customHeight="1" spans="1:14">
      <c r="A6" s="8"/>
      <c r="B6" s="8"/>
      <c r="C6" s="8"/>
      <c r="D6" s="9"/>
      <c r="E6" s="9"/>
      <c r="F6" s="10"/>
      <c r="G6" s="10"/>
      <c r="H6" s="9"/>
      <c r="I6" s="26"/>
      <c r="J6" s="26"/>
      <c r="K6" s="26"/>
      <c r="L6" s="8"/>
      <c r="M6" s="27"/>
      <c r="N6" s="27"/>
    </row>
    <row r="7" ht="15.95" customHeight="1" spans="1:14">
      <c r="A7" s="11" t="s">
        <v>8</v>
      </c>
      <c r="B7" s="12" t="s">
        <v>9</v>
      </c>
      <c r="C7" s="12" t="s">
        <v>10</v>
      </c>
      <c r="D7" s="13" t="s">
        <v>11</v>
      </c>
      <c r="E7" s="13" t="s">
        <v>12</v>
      </c>
      <c r="F7" s="11" t="s">
        <v>13</v>
      </c>
      <c r="G7" s="12" t="s">
        <v>14</v>
      </c>
      <c r="H7" s="12" t="s">
        <v>15</v>
      </c>
      <c r="I7" s="28" t="s">
        <v>16</v>
      </c>
      <c r="J7" s="12" t="s">
        <v>17</v>
      </c>
      <c r="K7" s="12" t="s">
        <v>18</v>
      </c>
      <c r="L7" s="13" t="s">
        <v>19</v>
      </c>
      <c r="M7" s="11" t="s">
        <v>20</v>
      </c>
      <c r="N7" s="11" t="s">
        <v>21</v>
      </c>
    </row>
    <row r="8" ht="15.95" customHeight="1" spans="1:14">
      <c r="A8" s="14"/>
      <c r="B8" s="15"/>
      <c r="C8" s="15"/>
      <c r="D8" s="13"/>
      <c r="E8" s="13"/>
      <c r="F8" s="14"/>
      <c r="G8" s="15"/>
      <c r="H8" s="15"/>
      <c r="I8" s="29" t="s">
        <v>22</v>
      </c>
      <c r="J8" s="15"/>
      <c r="K8" s="15"/>
      <c r="L8" s="13"/>
      <c r="M8" s="14"/>
      <c r="N8" s="14"/>
    </row>
    <row r="9" ht="32.45" customHeight="1" spans="1:14">
      <c r="A9" s="16" t="s">
        <v>23</v>
      </c>
      <c r="B9" s="16" t="s">
        <v>24</v>
      </c>
      <c r="C9" s="17" t="s">
        <v>25</v>
      </c>
      <c r="D9" s="17" t="s">
        <v>26</v>
      </c>
      <c r="E9" s="17" t="s">
        <v>27</v>
      </c>
      <c r="F9" s="18" t="s">
        <v>28</v>
      </c>
      <c r="G9" s="18" t="s">
        <v>28</v>
      </c>
      <c r="H9" s="19" t="s">
        <v>29</v>
      </c>
      <c r="I9" s="18" t="s">
        <v>30</v>
      </c>
      <c r="J9" s="18">
        <f>G9*1.3</f>
        <v>16.51</v>
      </c>
      <c r="K9" s="18" t="s">
        <v>31</v>
      </c>
      <c r="L9" s="16" t="s">
        <v>32</v>
      </c>
      <c r="M9" s="16" t="s">
        <v>33</v>
      </c>
      <c r="N9" s="16"/>
    </row>
    <row r="10" ht="32.45" customHeight="1" spans="1:14">
      <c r="A10" s="16" t="s">
        <v>34</v>
      </c>
      <c r="B10" s="16" t="s">
        <v>35</v>
      </c>
      <c r="C10" s="17" t="s">
        <v>36</v>
      </c>
      <c r="D10" s="17" t="s">
        <v>37</v>
      </c>
      <c r="E10" s="17" t="s">
        <v>38</v>
      </c>
      <c r="F10" s="18" t="s">
        <v>39</v>
      </c>
      <c r="G10" s="18" t="s">
        <v>39</v>
      </c>
      <c r="H10" s="19" t="s">
        <v>29</v>
      </c>
      <c r="I10" s="18" t="s">
        <v>40</v>
      </c>
      <c r="J10" s="18">
        <f>G10*1.3</f>
        <v>10.855</v>
      </c>
      <c r="K10" s="18" t="s">
        <v>41</v>
      </c>
      <c r="L10" s="16" t="s">
        <v>42</v>
      </c>
      <c r="M10" s="16" t="s">
        <v>33</v>
      </c>
      <c r="N10" s="16"/>
    </row>
    <row r="11" ht="32.45" customHeight="1" spans="1:14">
      <c r="A11" s="16" t="s">
        <v>43</v>
      </c>
      <c r="B11" s="16" t="s">
        <v>44</v>
      </c>
      <c r="C11" s="17" t="s">
        <v>45</v>
      </c>
      <c r="D11" s="17" t="s">
        <v>46</v>
      </c>
      <c r="E11" s="17" t="s">
        <v>27</v>
      </c>
      <c r="F11" s="18" t="s">
        <v>47</v>
      </c>
      <c r="G11" s="18" t="s">
        <v>47</v>
      </c>
      <c r="H11" s="19" t="s">
        <v>29</v>
      </c>
      <c r="I11" s="18" t="s">
        <v>48</v>
      </c>
      <c r="J11" s="18">
        <f>G11*1.3</f>
        <v>9.75</v>
      </c>
      <c r="K11" s="18" t="s">
        <v>49</v>
      </c>
      <c r="L11" s="16" t="s">
        <v>50</v>
      </c>
      <c r="M11" s="16" t="s">
        <v>33</v>
      </c>
      <c r="N11" s="16"/>
    </row>
    <row r="12" ht="32.45" customHeight="1" spans="1:14">
      <c r="A12" s="16" t="s">
        <v>51</v>
      </c>
      <c r="B12" s="16" t="s">
        <v>52</v>
      </c>
      <c r="C12" s="17" t="s">
        <v>53</v>
      </c>
      <c r="D12" s="17" t="s">
        <v>54</v>
      </c>
      <c r="E12" s="17" t="s">
        <v>55</v>
      </c>
      <c r="F12" s="18" t="s">
        <v>56</v>
      </c>
      <c r="G12" s="18" t="s">
        <v>56</v>
      </c>
      <c r="H12" s="19" t="s">
        <v>29</v>
      </c>
      <c r="I12" s="18" t="s">
        <v>57</v>
      </c>
      <c r="J12" s="18">
        <f>G12*1.3</f>
        <v>3.471</v>
      </c>
      <c r="K12" s="18" t="s">
        <v>58</v>
      </c>
      <c r="L12" s="16" t="s">
        <v>59</v>
      </c>
      <c r="M12" s="16" t="s">
        <v>33</v>
      </c>
      <c r="N12" s="16"/>
    </row>
    <row r="13" ht="32.45" customHeight="1" spans="1:14">
      <c r="A13" s="16"/>
      <c r="B13" s="16" t="s">
        <v>60</v>
      </c>
      <c r="C13" s="17"/>
      <c r="D13" s="17"/>
      <c r="E13" s="17"/>
      <c r="F13" s="18" t="s">
        <v>61</v>
      </c>
      <c r="G13" s="18" t="s">
        <v>61</v>
      </c>
      <c r="H13" s="19"/>
      <c r="I13" s="18" t="s">
        <v>62</v>
      </c>
      <c r="J13" s="18"/>
      <c r="K13" s="18" t="s">
        <v>63</v>
      </c>
      <c r="L13" s="16"/>
      <c r="M13" s="16"/>
      <c r="N13" s="16"/>
    </row>
    <row r="14" ht="32.45" customHeight="1" spans="1:14">
      <c r="A14" s="16"/>
      <c r="B14" s="16" t="s">
        <v>64</v>
      </c>
      <c r="C14" s="17"/>
      <c r="D14" s="17"/>
      <c r="E14" s="17"/>
      <c r="F14" s="18" t="s">
        <v>61</v>
      </c>
      <c r="G14" s="18" t="s">
        <v>61</v>
      </c>
      <c r="H14" s="19"/>
      <c r="I14" s="18" t="s">
        <v>62</v>
      </c>
      <c r="J14" s="18"/>
      <c r="K14" s="18" t="s">
        <v>63</v>
      </c>
      <c r="L14" s="16"/>
      <c r="M14" s="16"/>
      <c r="N14" s="16"/>
    </row>
    <row r="15" ht="32.45" customHeight="1" spans="1:14">
      <c r="A15" s="20" t="s">
        <v>65</v>
      </c>
      <c r="B15" s="21"/>
      <c r="C15" s="22"/>
      <c r="D15" s="23"/>
      <c r="E15" s="23" t="s">
        <v>66</v>
      </c>
      <c r="F15" s="24"/>
      <c r="G15" s="24"/>
      <c r="H15" s="25"/>
      <c r="I15" s="30"/>
      <c r="J15" s="30"/>
      <c r="K15" s="30"/>
      <c r="L15" s="21"/>
      <c r="M15" s="31" t="s">
        <v>67</v>
      </c>
      <c r="N15" s="32"/>
    </row>
  </sheetData>
  <mergeCells count="22">
    <mergeCell ref="A2:N2"/>
    <mergeCell ref="A3:D3"/>
    <mergeCell ref="E3:G3"/>
    <mergeCell ref="H3:N3"/>
    <mergeCell ref="A4:N4"/>
    <mergeCell ref="A5:N5"/>
    <mergeCell ref="A15:D15"/>
    <mergeCell ref="E15:H15"/>
    <mergeCell ref="L15:Q15"/>
    <mergeCell ref="A7:A8"/>
    <mergeCell ref="B7:B8"/>
    <mergeCell ref="C7:C8"/>
    <mergeCell ref="D7:D8"/>
    <mergeCell ref="E7:E8"/>
    <mergeCell ref="F7:F8"/>
    <mergeCell ref="G7:G8"/>
    <mergeCell ref="H7:H8"/>
    <mergeCell ref="J7:J8"/>
    <mergeCell ref="K7:K8"/>
    <mergeCell ref="L7:L8"/>
    <mergeCell ref="M7:M8"/>
    <mergeCell ref="N7:N8"/>
  </mergeCells>
  <pageMargins left="0.236220472440945" right="0.078740157480315" top="0.393700787401575" bottom="0.15748031496063" header="0.31496062992126" footer="0.0393700787401575"/>
  <pageSetup paperSize="9"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王振琦</cp:lastModifiedBy>
  <dcterms:created xsi:type="dcterms:W3CDTF">2006-09-16T00:00:00Z</dcterms:created>
  <dcterms:modified xsi:type="dcterms:W3CDTF">2024-01-22T08:11:04Z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C5F6A1F984384BB5BF95E274CA130C5A</vt:lpwstr>
  </property>
  <property fmtid="{D5CDD505-2E9C-101B-9397-08002B2CF9AE}" pid="3" name="KSOProductBuildVer">
    <vt:lpwstr>2052-11.8.2.11718</vt:lpwstr>
  </property>
</Properties>
</file>