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Sheet1!$A$7:$Q$80</definedName>
  </definedNames>
  <calcPr calcId="144525"/>
</workbook>
</file>

<file path=xl/sharedStrings.xml><?xml version="1.0" encoding="utf-8"?>
<sst xmlns="http://schemas.openxmlformats.org/spreadsheetml/2006/main" count="783" uniqueCount="477">
  <si>
    <t>刘颖</t>
  </si>
  <si>
    <t>http://10.205.160.70/</t>
  </si>
  <si>
    <t>种植业保险分户投保清单</t>
  </si>
  <si>
    <t>尊敬的投保人/投保组织者，本分户投保清单为</t>
  </si>
  <si>
    <t>052437980701160102000084</t>
  </si>
  <si>
    <t>投保人/被保险人：济南新旧动能转换起步区管理委员会孙耿街道西张村王连福等59户 投保组织者：济南新旧动能转换起步区管理委员会孙耿街道西张村村民委员会  投保险种：小麦保
险   投保作物：小麦（完全成本）  种植地点：中国山东省济南市济南新旧动能转换先行区孙耿街道西张村委会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</si>
  <si>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</si>
  <si>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</si>
  <si>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</si>
  <si>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</si>
  <si>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</si>
  <si>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</si>
  <si>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</si>
  <si>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</si>
  <si>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</si>
  <si>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</si>
  <si>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</si>
  <si>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</si>
  <si>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</si>
  <si>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</si>
  <si>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</si>
  <si>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</si>
  <si>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</si>
  <si>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王连福</t>
  </si>
  <si>
    <t>372430********2716</t>
  </si>
  <si>
    <t>135****5377</t>
  </si>
  <si>
    <t>村西</t>
  </si>
  <si>
    <t>7.5</t>
  </si>
  <si>
    <t>小麦保险</t>
  </si>
  <si>
    <t>225.00</t>
  </si>
  <si>
    <t>22.50</t>
  </si>
  <si>
    <t>901060***********6223</t>
  </si>
  <si>
    <t>农村商业银行</t>
  </si>
  <si>
    <t>2</t>
  </si>
  <si>
    <t>张光德</t>
  </si>
  <si>
    <t>372430********271X</t>
  </si>
  <si>
    <t>157****8935</t>
  </si>
  <si>
    <t>2.0</t>
  </si>
  <si>
    <t>60.00</t>
  </si>
  <si>
    <t>6.00</t>
  </si>
  <si>
    <t>901060***********4951</t>
  </si>
  <si>
    <t>3</t>
  </si>
  <si>
    <t>王承贵</t>
  </si>
  <si>
    <t>372430********2715</t>
  </si>
  <si>
    <t>186****2837</t>
  </si>
  <si>
    <t>村南</t>
  </si>
  <si>
    <t>13.0</t>
  </si>
  <si>
    <t>390.00</t>
  </si>
  <si>
    <t>39.00</t>
  </si>
  <si>
    <t>901060***********8249</t>
  </si>
  <si>
    <t>4</t>
  </si>
  <si>
    <t>王世昌</t>
  </si>
  <si>
    <t>372430********2731</t>
  </si>
  <si>
    <t>134****2955</t>
  </si>
  <si>
    <t>村北</t>
  </si>
  <si>
    <t>6.4</t>
  </si>
  <si>
    <t>192.00</t>
  </si>
  <si>
    <t>19.20</t>
  </si>
  <si>
    <t>901060***********5174</t>
  </si>
  <si>
    <t>5</t>
  </si>
  <si>
    <t>张兆清</t>
  </si>
  <si>
    <t>372430********2713</t>
  </si>
  <si>
    <t>158****3505</t>
  </si>
  <si>
    <t>9.4</t>
  </si>
  <si>
    <t>282.00</t>
  </si>
  <si>
    <t>28.20</t>
  </si>
  <si>
    <t>901060***********4801</t>
  </si>
  <si>
    <t>6</t>
  </si>
  <si>
    <t>王文忠</t>
  </si>
  <si>
    <t>372430********2718</t>
  </si>
  <si>
    <t>132****1901</t>
  </si>
  <si>
    <t>10.0</t>
  </si>
  <si>
    <t>300.00</t>
  </si>
  <si>
    <t>30.00</t>
  </si>
  <si>
    <t>901060***********9600</t>
  </si>
  <si>
    <t>7</t>
  </si>
  <si>
    <t>王连明</t>
  </si>
  <si>
    <t>152****1936</t>
  </si>
  <si>
    <t>19.1</t>
  </si>
  <si>
    <t>573.00</t>
  </si>
  <si>
    <t>57.30</t>
  </si>
  <si>
    <t>901060***********6356</t>
  </si>
  <si>
    <t>8</t>
  </si>
  <si>
    <t>王连才</t>
  </si>
  <si>
    <t>370125********2711</t>
  </si>
  <si>
    <t>158****0536</t>
  </si>
  <si>
    <t>4.4</t>
  </si>
  <si>
    <t>132.00</t>
  </si>
  <si>
    <t>13.20</t>
  </si>
  <si>
    <t>901060***********6054</t>
  </si>
  <si>
    <t>9</t>
  </si>
  <si>
    <t>王其福</t>
  </si>
  <si>
    <t>372430********2738</t>
  </si>
  <si>
    <t>158****0576</t>
  </si>
  <si>
    <t>28.5</t>
  </si>
  <si>
    <t>855.00</t>
  </si>
  <si>
    <t>85.50</t>
  </si>
  <si>
    <t>901060***********8116</t>
  </si>
  <si>
    <t>10</t>
  </si>
  <si>
    <t>张相禄</t>
  </si>
  <si>
    <t>372430********2717</t>
  </si>
  <si>
    <t>135****8732</t>
  </si>
  <si>
    <t>15.2</t>
  </si>
  <si>
    <t>456.00</t>
  </si>
  <si>
    <t>45.60</t>
  </si>
  <si>
    <t>901061***********3907</t>
  </si>
  <si>
    <t>单页小计</t>
  </si>
  <si>
    <t>115.5</t>
  </si>
  <si>
    <t>3465.0</t>
  </si>
  <si>
    <t>346.5</t>
  </si>
  <si>
    <t>填制：刘颖</t>
  </si>
  <si>
    <t>联系电话：55760737</t>
  </si>
  <si>
    <t>第1页  共6页</t>
  </si>
  <si>
    <t>11</t>
  </si>
  <si>
    <t>王文东</t>
  </si>
  <si>
    <t>372430********2737</t>
  </si>
  <si>
    <t>156****8383</t>
  </si>
  <si>
    <t>16.2</t>
  </si>
  <si>
    <t>486.00</t>
  </si>
  <si>
    <t>48.60</t>
  </si>
  <si>
    <t>901061***********5090</t>
  </si>
  <si>
    <t>12</t>
  </si>
  <si>
    <t>张光才</t>
  </si>
  <si>
    <t>156****0297</t>
  </si>
  <si>
    <t>15.5</t>
  </si>
  <si>
    <t>465.00</t>
  </si>
  <si>
    <t>46.50</t>
  </si>
  <si>
    <t>901060***********5947</t>
  </si>
  <si>
    <t>13</t>
  </si>
  <si>
    <t>王连军</t>
  </si>
  <si>
    <t>134****2139</t>
  </si>
  <si>
    <t>7.8</t>
  </si>
  <si>
    <t>234.00</t>
  </si>
  <si>
    <t>23.40</t>
  </si>
  <si>
    <t>901060***********1587</t>
  </si>
  <si>
    <t>14</t>
  </si>
  <si>
    <t>张金福</t>
  </si>
  <si>
    <t>372430********2735</t>
  </si>
  <si>
    <t>150****7958</t>
  </si>
  <si>
    <t>9.5</t>
  </si>
  <si>
    <t>285.00</t>
  </si>
  <si>
    <t>28.50</t>
  </si>
  <si>
    <t>901060***********8684</t>
  </si>
  <si>
    <t>15</t>
  </si>
  <si>
    <t>王承华</t>
  </si>
  <si>
    <t>372430********2714</t>
  </si>
  <si>
    <t>137****7240</t>
  </si>
  <si>
    <t>村东</t>
  </si>
  <si>
    <t>6.2</t>
  </si>
  <si>
    <t>186.00</t>
  </si>
  <si>
    <t>18.60</t>
  </si>
  <si>
    <t>901060***********9093</t>
  </si>
  <si>
    <t>16</t>
  </si>
  <si>
    <t>贾相岭</t>
  </si>
  <si>
    <t>372430********2732</t>
  </si>
  <si>
    <t>155****7230</t>
  </si>
  <si>
    <t>14.7</t>
  </si>
  <si>
    <t>441.00</t>
  </si>
  <si>
    <t>44.10</t>
  </si>
  <si>
    <t>901060***********6658</t>
  </si>
  <si>
    <t>17</t>
  </si>
  <si>
    <t>王祖森</t>
  </si>
  <si>
    <t>372430********2734</t>
  </si>
  <si>
    <t>157****5928</t>
  </si>
  <si>
    <t>12.3</t>
  </si>
  <si>
    <t>369.00</t>
  </si>
  <si>
    <t>36.90</t>
  </si>
  <si>
    <t>901060***********8986</t>
  </si>
  <si>
    <t>18</t>
  </si>
  <si>
    <t>张传海</t>
  </si>
  <si>
    <t>370125********2718</t>
  </si>
  <si>
    <t>136****9158</t>
  </si>
  <si>
    <t>12.0</t>
  </si>
  <si>
    <t>360.00</t>
  </si>
  <si>
    <t>36.00</t>
  </si>
  <si>
    <t>901060***********0311</t>
  </si>
  <si>
    <t>19</t>
  </si>
  <si>
    <t>王其锋</t>
  </si>
  <si>
    <t>139****9630</t>
  </si>
  <si>
    <t>6.3</t>
  </si>
  <si>
    <t>189.00</t>
  </si>
  <si>
    <t>18.90</t>
  </si>
  <si>
    <t>901060***********6788</t>
  </si>
  <si>
    <t>20</t>
  </si>
  <si>
    <t>王兆刚</t>
  </si>
  <si>
    <t>150****7157</t>
  </si>
  <si>
    <t>7.4</t>
  </si>
  <si>
    <t>222.00</t>
  </si>
  <si>
    <t>22.20</t>
  </si>
  <si>
    <t>901061***********6050</t>
  </si>
  <si>
    <t>107.9</t>
  </si>
  <si>
    <t>3237.0</t>
  </si>
  <si>
    <t>323.7</t>
  </si>
  <si>
    <t>第2页  共6页</t>
  </si>
  <si>
    <t>21</t>
  </si>
  <si>
    <t>王其昌</t>
  </si>
  <si>
    <t>372430********2711</t>
  </si>
  <si>
    <t>152****0568</t>
  </si>
  <si>
    <t>901060***********7067</t>
  </si>
  <si>
    <t>22</t>
  </si>
  <si>
    <t>王其利</t>
  </si>
  <si>
    <t>370125********2717</t>
  </si>
  <si>
    <t>159****5611</t>
  </si>
  <si>
    <t>29.3</t>
  </si>
  <si>
    <t>879.00</t>
  </si>
  <si>
    <t>87.90</t>
  </si>
  <si>
    <t>622320******3902</t>
  </si>
  <si>
    <t>23</t>
  </si>
  <si>
    <t>王其海</t>
  </si>
  <si>
    <t>158****6181</t>
  </si>
  <si>
    <t>6.8</t>
  </si>
  <si>
    <t>204.00</t>
  </si>
  <si>
    <t>20.40</t>
  </si>
  <si>
    <t>901060***********9395</t>
  </si>
  <si>
    <t>24</t>
  </si>
  <si>
    <t>张兆军</t>
  </si>
  <si>
    <t>372430********4916</t>
  </si>
  <si>
    <t>182****8996</t>
  </si>
  <si>
    <t>8.75</t>
  </si>
  <si>
    <t>262.50</t>
  </si>
  <si>
    <t>26.25</t>
  </si>
  <si>
    <t>901060***********5210</t>
  </si>
  <si>
    <t>25</t>
  </si>
  <si>
    <t>王其祥</t>
  </si>
  <si>
    <t>159****2095</t>
  </si>
  <si>
    <t>9.0</t>
  </si>
  <si>
    <t>270.00</t>
  </si>
  <si>
    <t>27.00</t>
  </si>
  <si>
    <t>901060***********9733</t>
  </si>
  <si>
    <t>26</t>
  </si>
  <si>
    <t>王祖明</t>
  </si>
  <si>
    <t>131****8597</t>
  </si>
  <si>
    <t>622320******3101</t>
  </si>
  <si>
    <t>27</t>
  </si>
  <si>
    <t>刘宝珍</t>
  </si>
  <si>
    <t>372430********2726</t>
  </si>
  <si>
    <t>183****6286</t>
  </si>
  <si>
    <t>901061***********5943</t>
  </si>
  <si>
    <t>28</t>
  </si>
  <si>
    <t>372430********2719</t>
  </si>
  <si>
    <t>155****3928</t>
  </si>
  <si>
    <t>18.6</t>
  </si>
  <si>
    <t>558.00</t>
  </si>
  <si>
    <t>55.80</t>
  </si>
  <si>
    <t>901061***********5392</t>
  </si>
  <si>
    <t>29</t>
  </si>
  <si>
    <t>王连柱</t>
  </si>
  <si>
    <t>372430********2739</t>
  </si>
  <si>
    <t>132****8518</t>
  </si>
  <si>
    <t>11.9</t>
  </si>
  <si>
    <t>357.00</t>
  </si>
  <si>
    <t>35.70</t>
  </si>
  <si>
    <t>901060***********7538</t>
  </si>
  <si>
    <t>30</t>
  </si>
  <si>
    <t>张光森</t>
  </si>
  <si>
    <t>152****8956</t>
  </si>
  <si>
    <t>4.1</t>
  </si>
  <si>
    <t>123.00</t>
  </si>
  <si>
    <t>12.30</t>
  </si>
  <si>
    <t>901060***********8853</t>
  </si>
  <si>
    <t>121.95</t>
  </si>
  <si>
    <t>3658.5</t>
  </si>
  <si>
    <t>365.85</t>
  </si>
  <si>
    <t>第3页  共6页</t>
  </si>
  <si>
    <t>31</t>
  </si>
  <si>
    <t>王洋</t>
  </si>
  <si>
    <t>370125********2714</t>
  </si>
  <si>
    <t>158****1873</t>
  </si>
  <si>
    <t>901060***********6721</t>
  </si>
  <si>
    <t>32</t>
  </si>
  <si>
    <t>王其春</t>
  </si>
  <si>
    <t>370125********2713</t>
  </si>
  <si>
    <t>156****7242</t>
  </si>
  <si>
    <t>6.32</t>
  </si>
  <si>
    <t>189.60</t>
  </si>
  <si>
    <t>18.96</t>
  </si>
  <si>
    <t>622320******7809</t>
  </si>
  <si>
    <t>33</t>
  </si>
  <si>
    <t>王连金</t>
  </si>
  <si>
    <t>150****9818</t>
  </si>
  <si>
    <t>10.5</t>
  </si>
  <si>
    <t>315.00</t>
  </si>
  <si>
    <t>31.50</t>
  </si>
  <si>
    <t>901060***********7121</t>
  </si>
  <si>
    <t>34</t>
  </si>
  <si>
    <t>王元平</t>
  </si>
  <si>
    <t>372430********2774</t>
  </si>
  <si>
    <t>150****5728</t>
  </si>
  <si>
    <t>19.3</t>
  </si>
  <si>
    <t>579.00</t>
  </si>
  <si>
    <t>57.90</t>
  </si>
  <si>
    <t>622319******8003</t>
  </si>
  <si>
    <t>35</t>
  </si>
  <si>
    <t>王其来</t>
  </si>
  <si>
    <t>372430********2733</t>
  </si>
  <si>
    <t>159****1736</t>
  </si>
  <si>
    <t>6.35</t>
  </si>
  <si>
    <t>190.50</t>
  </si>
  <si>
    <t>19.05</t>
  </si>
  <si>
    <t>901061***********6219</t>
  </si>
  <si>
    <t>36</t>
  </si>
  <si>
    <t>370125********2735</t>
  </si>
  <si>
    <t>188****3996</t>
  </si>
  <si>
    <t>11.65</t>
  </si>
  <si>
    <t>349.50</t>
  </si>
  <si>
    <t>34.95</t>
  </si>
  <si>
    <t>621521******5658</t>
  </si>
  <si>
    <t>37</t>
  </si>
  <si>
    <t>王兆兰</t>
  </si>
  <si>
    <t>372430********2740</t>
  </si>
  <si>
    <t>188****8993</t>
  </si>
  <si>
    <t>12.5</t>
  </si>
  <si>
    <t>375.00</t>
  </si>
  <si>
    <t>37.50</t>
  </si>
  <si>
    <t>622320******2236</t>
  </si>
  <si>
    <t>38</t>
  </si>
  <si>
    <t>王承义</t>
  </si>
  <si>
    <t>136****2720</t>
  </si>
  <si>
    <t>11.6</t>
  </si>
  <si>
    <t>348.00</t>
  </si>
  <si>
    <t>34.80</t>
  </si>
  <si>
    <t>622319******2559</t>
  </si>
  <si>
    <t>39</t>
  </si>
  <si>
    <t>王文路</t>
  </si>
  <si>
    <t>138****5746</t>
  </si>
  <si>
    <t>901061***********5126</t>
  </si>
  <si>
    <t>40</t>
  </si>
  <si>
    <t>王其贵</t>
  </si>
  <si>
    <t>138****8931</t>
  </si>
  <si>
    <t>10.7</t>
  </si>
  <si>
    <t>321.00</t>
  </si>
  <si>
    <t>32.10</t>
  </si>
  <si>
    <t>901060***********5778</t>
  </si>
  <si>
    <t>104.72</t>
  </si>
  <si>
    <t>3141.6</t>
  </si>
  <si>
    <t>314.16</t>
  </si>
  <si>
    <t>第4页  共6页</t>
  </si>
  <si>
    <t>41</t>
  </si>
  <si>
    <t>王其玉</t>
  </si>
  <si>
    <t>158****7990</t>
  </si>
  <si>
    <t>11.0</t>
  </si>
  <si>
    <t>330.00</t>
  </si>
  <si>
    <t>33.00</t>
  </si>
  <si>
    <t>901061***********6352</t>
  </si>
  <si>
    <t>42</t>
  </si>
  <si>
    <t>王金祥</t>
  </si>
  <si>
    <t>370125********2757</t>
  </si>
  <si>
    <t>188****5432</t>
  </si>
  <si>
    <t>7.0</t>
  </si>
  <si>
    <t>210.00</t>
  </si>
  <si>
    <t>21.00</t>
  </si>
  <si>
    <t>621521******4692</t>
  </si>
  <si>
    <t>43</t>
  </si>
  <si>
    <t>王其合</t>
  </si>
  <si>
    <t>130****9693</t>
  </si>
  <si>
    <t>8.0</t>
  </si>
  <si>
    <t>240.00</t>
  </si>
  <si>
    <t>24.00</t>
  </si>
  <si>
    <t>901061***********6485</t>
  </si>
  <si>
    <t>44</t>
  </si>
  <si>
    <t>艾传英</t>
  </si>
  <si>
    <t>372430********2746</t>
  </si>
  <si>
    <t>156****6634</t>
  </si>
  <si>
    <t>8.65</t>
  </si>
  <si>
    <t>259.50</t>
  </si>
  <si>
    <t>25.95</t>
  </si>
  <si>
    <t>901060***********5512</t>
  </si>
  <si>
    <t>45</t>
  </si>
  <si>
    <t>王连兴</t>
  </si>
  <si>
    <t>186****9249</t>
  </si>
  <si>
    <t>5.9</t>
  </si>
  <si>
    <t>177.00</t>
  </si>
  <si>
    <t>17.70</t>
  </si>
  <si>
    <t>901060***********5645</t>
  </si>
  <si>
    <t>46</t>
  </si>
  <si>
    <t>王其俊</t>
  </si>
  <si>
    <t>176****1177</t>
  </si>
  <si>
    <t>901061***********6183</t>
  </si>
  <si>
    <t>47</t>
  </si>
  <si>
    <t>王其军</t>
  </si>
  <si>
    <t>370125********271X</t>
  </si>
  <si>
    <t>156****1104</t>
  </si>
  <si>
    <t>622320******5778</t>
  </si>
  <si>
    <t>48</t>
  </si>
  <si>
    <t>王其亮</t>
  </si>
  <si>
    <t>370125********2739</t>
  </si>
  <si>
    <t>130****2544</t>
  </si>
  <si>
    <t>25.5</t>
  </si>
  <si>
    <t>765.00</t>
  </si>
  <si>
    <t>76.50</t>
  </si>
  <si>
    <t>622319******1072</t>
  </si>
  <si>
    <t>49</t>
  </si>
  <si>
    <t>王其明</t>
  </si>
  <si>
    <t>172****4317</t>
  </si>
  <si>
    <t>8.3</t>
  </si>
  <si>
    <t>249.00</t>
  </si>
  <si>
    <t>24.90</t>
  </si>
  <si>
    <t>901060***********7707</t>
  </si>
  <si>
    <t>50</t>
  </si>
  <si>
    <t>王其贞</t>
  </si>
  <si>
    <t>176****4225</t>
  </si>
  <si>
    <t>16.8</t>
  </si>
  <si>
    <t>504.00</t>
  </si>
  <si>
    <t>50.40</t>
  </si>
  <si>
    <t>901060***********8382</t>
  </si>
  <si>
    <t>113.05</t>
  </si>
  <si>
    <t>3391.5</t>
  </si>
  <si>
    <t>339.15</t>
  </si>
  <si>
    <t>第5页  共6页</t>
  </si>
  <si>
    <t>51</t>
  </si>
  <si>
    <t>王善荣</t>
  </si>
  <si>
    <t>176****8822</t>
  </si>
  <si>
    <t>8.1</t>
  </si>
  <si>
    <t>243.00</t>
  </si>
  <si>
    <t>24.30</t>
  </si>
  <si>
    <t>901060***********5476</t>
  </si>
  <si>
    <t>52</t>
  </si>
  <si>
    <t>王文华</t>
  </si>
  <si>
    <t>176****7878</t>
  </si>
  <si>
    <t>621521******1725</t>
  </si>
  <si>
    <t>53</t>
  </si>
  <si>
    <t>王文林</t>
  </si>
  <si>
    <t>156****3401</t>
  </si>
  <si>
    <t>18.2</t>
  </si>
  <si>
    <t>546.00</t>
  </si>
  <si>
    <t>54.60</t>
  </si>
  <si>
    <t>901060***********5814</t>
  </si>
  <si>
    <t>54</t>
  </si>
  <si>
    <t>温秀兰</t>
  </si>
  <si>
    <t>131****9974</t>
  </si>
  <si>
    <t>2.4</t>
  </si>
  <si>
    <t>72.00</t>
  </si>
  <si>
    <t>7.20</t>
  </si>
  <si>
    <t>901060***********9262</t>
  </si>
  <si>
    <t>55</t>
  </si>
  <si>
    <t>徐兆英</t>
  </si>
  <si>
    <t>372430********2722</t>
  </si>
  <si>
    <t>156****5487</t>
  </si>
  <si>
    <t>7.2</t>
  </si>
  <si>
    <t>216.00</t>
  </si>
  <si>
    <t>21.60</t>
  </si>
  <si>
    <t>901061***********5259</t>
  </si>
  <si>
    <t>56</t>
  </si>
  <si>
    <t>张相奎</t>
  </si>
  <si>
    <t>166****6565</t>
  </si>
  <si>
    <t>901061***********5057</t>
  </si>
  <si>
    <t>57</t>
  </si>
  <si>
    <t>张相贞</t>
  </si>
  <si>
    <t>372430********2710</t>
  </si>
  <si>
    <t>155****3579</t>
  </si>
  <si>
    <t>15.4</t>
  </si>
  <si>
    <t>462.00</t>
  </si>
  <si>
    <t>46.20</t>
  </si>
  <si>
    <t>901060***********9431</t>
  </si>
  <si>
    <t>58</t>
  </si>
  <si>
    <t>张兆岭</t>
  </si>
  <si>
    <t>176****4771</t>
  </si>
  <si>
    <t>4.5</t>
  </si>
  <si>
    <t>135.00</t>
  </si>
  <si>
    <t>13.50</t>
  </si>
  <si>
    <t>901060***********1767</t>
  </si>
  <si>
    <t>59</t>
  </si>
  <si>
    <t>赵金英</t>
  </si>
  <si>
    <t>372430********2766</t>
  </si>
  <si>
    <t>156****2452</t>
  </si>
  <si>
    <t>4.3</t>
  </si>
  <si>
    <t>129.00</t>
  </si>
  <si>
    <t>12.90</t>
  </si>
  <si>
    <t>901060***********7103</t>
  </si>
  <si>
    <t>70.1</t>
  </si>
  <si>
    <t>2103.00</t>
  </si>
  <si>
    <t>210.30</t>
  </si>
  <si>
    <t>合计</t>
  </si>
  <si>
    <t>633.22</t>
  </si>
  <si>
    <t>18996.60</t>
  </si>
  <si>
    <t>1899.66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</si>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</sst>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80"/>
  <sheetViews>
    <sheetView tabSelected="1" workbookViewId="0">
      <selection activeCell="I12" sqref="I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hidden="1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11.25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3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19.5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9.6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14.1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45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69</v>
      </c>
      <c r="D15" s="17" t="s">
        <v>77</v>
      </c>
      <c r="E15" s="17" t="s">
        <v>26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28.65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45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6.6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54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42.75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54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22.8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173.25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45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24.3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115</v>
      </c>
      <c r="D22" s="17" t="s">
        <v>123</v>
      </c>
      <c r="E22" s="17" t="s">
        <v>54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23.25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69</v>
      </c>
      <c r="D23" s="17" t="s">
        <v>130</v>
      </c>
      <c r="E23" s="17" t="s">
        <v>45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11.7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26</v>
      </c>
      <c r="F24" s="18" t="s">
        <v>139</v>
      </c>
      <c r="G24" s="18" t="s">
        <v>139</v>
      </c>
      <c r="H24" s="19" t="s">
        <v>28</v>
      </c>
      <c r="I24" s="18" t="s">
        <v>140</v>
      </c>
      <c r="J24" s="18">
        <f t="shared" si="0"/>
        <v>14.25</v>
      </c>
      <c r="K24" s="18" t="s">
        <v>141</v>
      </c>
      <c r="L24" s="16" t="s">
        <v>142</v>
      </c>
      <c r="M24" s="16" t="s">
        <v>32</v>
      </c>
      <c r="N24" s="16"/>
    </row>
    <row r="25" ht="32.45" customHeight="1" spans="1:14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147</v>
      </c>
      <c r="F25" s="18" t="s">
        <v>148</v>
      </c>
      <c r="G25" s="18" t="s">
        <v>148</v>
      </c>
      <c r="H25" s="19" t="s">
        <v>28</v>
      </c>
      <c r="I25" s="18" t="s">
        <v>149</v>
      </c>
      <c r="J25" s="18">
        <f t="shared" si="0"/>
        <v>9.3</v>
      </c>
      <c r="K25" s="18" t="s">
        <v>150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26</v>
      </c>
      <c r="F26" s="18" t="s">
        <v>156</v>
      </c>
      <c r="G26" s="18" t="s">
        <v>156</v>
      </c>
      <c r="H26" s="19" t="s">
        <v>28</v>
      </c>
      <c r="I26" s="18" t="s">
        <v>157</v>
      </c>
      <c r="J26" s="18">
        <f t="shared" si="0"/>
        <v>22.05</v>
      </c>
      <c r="K26" s="18" t="s">
        <v>158</v>
      </c>
      <c r="L26" s="16" t="s">
        <v>159</v>
      </c>
      <c r="M26" s="16" t="s">
        <v>32</v>
      </c>
      <c r="N26" s="16"/>
    </row>
    <row r="27" ht="32.45" customHeight="1" spans="1:14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45</v>
      </c>
      <c r="F27" s="18" t="s">
        <v>164</v>
      </c>
      <c r="G27" s="18" t="s">
        <v>164</v>
      </c>
      <c r="H27" s="19" t="s">
        <v>28</v>
      </c>
      <c r="I27" s="18" t="s">
        <v>165</v>
      </c>
      <c r="J27" s="18">
        <f t="shared" si="0"/>
        <v>18.45</v>
      </c>
      <c r="K27" s="18" t="s">
        <v>166</v>
      </c>
      <c r="L27" s="16" t="s">
        <v>167</v>
      </c>
      <c r="M27" s="16" t="s">
        <v>32</v>
      </c>
      <c r="N27" s="16"/>
    </row>
    <row r="28" ht="32.45" customHeight="1" spans="1:14">
      <c r="A28" s="16" t="s">
        <v>168</v>
      </c>
      <c r="B28" s="16" t="s">
        <v>169</v>
      </c>
      <c r="C28" s="17" t="s">
        <v>170</v>
      </c>
      <c r="D28" s="17" t="s">
        <v>171</v>
      </c>
      <c r="E28" s="17" t="s">
        <v>147</v>
      </c>
      <c r="F28" s="18" t="s">
        <v>172</v>
      </c>
      <c r="G28" s="18" t="s">
        <v>172</v>
      </c>
      <c r="H28" s="19" t="s">
        <v>28</v>
      </c>
      <c r="I28" s="18" t="s">
        <v>173</v>
      </c>
      <c r="J28" s="18">
        <f t="shared" si="0"/>
        <v>18</v>
      </c>
      <c r="K28" s="18" t="s">
        <v>174</v>
      </c>
      <c r="L28" s="16" t="s">
        <v>175</v>
      </c>
      <c r="M28" s="16" t="s">
        <v>32</v>
      </c>
      <c r="N28" s="16"/>
    </row>
    <row r="29" ht="32.45" customHeight="1" spans="1:14">
      <c r="A29" s="16" t="s">
        <v>176</v>
      </c>
      <c r="B29" s="16" t="s">
        <v>177</v>
      </c>
      <c r="C29" s="17" t="s">
        <v>100</v>
      </c>
      <c r="D29" s="17" t="s">
        <v>178</v>
      </c>
      <c r="E29" s="17" t="s">
        <v>45</v>
      </c>
      <c r="F29" s="18" t="s">
        <v>179</v>
      </c>
      <c r="G29" s="18" t="s">
        <v>179</v>
      </c>
      <c r="H29" s="19" t="s">
        <v>28</v>
      </c>
      <c r="I29" s="18" t="s">
        <v>180</v>
      </c>
      <c r="J29" s="18">
        <f t="shared" si="0"/>
        <v>9.45</v>
      </c>
      <c r="K29" s="18" t="s">
        <v>181</v>
      </c>
      <c r="L29" s="16" t="s">
        <v>182</v>
      </c>
      <c r="M29" s="16" t="s">
        <v>32</v>
      </c>
      <c r="N29" s="16"/>
    </row>
    <row r="30" ht="32.45" customHeight="1" spans="1:14">
      <c r="A30" s="16" t="s">
        <v>183</v>
      </c>
      <c r="B30" s="16" t="s">
        <v>184</v>
      </c>
      <c r="C30" s="17" t="s">
        <v>43</v>
      </c>
      <c r="D30" s="17" t="s">
        <v>185</v>
      </c>
      <c r="E30" s="17" t="s">
        <v>45</v>
      </c>
      <c r="F30" s="18" t="s">
        <v>186</v>
      </c>
      <c r="G30" s="18" t="s">
        <v>186</v>
      </c>
      <c r="H30" s="19" t="s">
        <v>28</v>
      </c>
      <c r="I30" s="18" t="s">
        <v>187</v>
      </c>
      <c r="J30" s="18">
        <f t="shared" si="0"/>
        <v>11.1</v>
      </c>
      <c r="K30" s="18" t="s">
        <v>188</v>
      </c>
      <c r="L30" s="16" t="s">
        <v>189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190</v>
      </c>
      <c r="G31" s="18" t="s">
        <v>190</v>
      </c>
      <c r="H31" s="19"/>
      <c r="I31" s="18" t="s">
        <v>191</v>
      </c>
      <c r="J31" s="18">
        <f t="shared" si="0"/>
        <v>161.85</v>
      </c>
      <c r="K31" s="18" t="s">
        <v>192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193</v>
      </c>
      <c r="N32" s="32"/>
    </row>
    <row r="33" ht="32.45" customHeight="1" spans="1:14">
      <c r="A33" s="16" t="s">
        <v>194</v>
      </c>
      <c r="B33" s="16" t="s">
        <v>195</v>
      </c>
      <c r="C33" s="17" t="s">
        <v>196</v>
      </c>
      <c r="D33" s="17" t="s">
        <v>197</v>
      </c>
      <c r="E33" s="17" t="s">
        <v>147</v>
      </c>
      <c r="F33" s="18" t="s">
        <v>156</v>
      </c>
      <c r="G33" s="18" t="s">
        <v>156</v>
      </c>
      <c r="H33" s="19" t="s">
        <v>28</v>
      </c>
      <c r="I33" s="18" t="s">
        <v>157</v>
      </c>
      <c r="J33" s="18">
        <f t="shared" si="0"/>
        <v>22.05</v>
      </c>
      <c r="K33" s="18" t="s">
        <v>158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26</v>
      </c>
      <c r="F34" s="18" t="s">
        <v>203</v>
      </c>
      <c r="G34" s="18" t="s">
        <v>203</v>
      </c>
      <c r="H34" s="19" t="s">
        <v>28</v>
      </c>
      <c r="I34" s="18" t="s">
        <v>204</v>
      </c>
      <c r="J34" s="18">
        <f t="shared" si="0"/>
        <v>43.95</v>
      </c>
      <c r="K34" s="18" t="s">
        <v>205</v>
      </c>
      <c r="L34" s="16" t="s">
        <v>206</v>
      </c>
      <c r="M34" s="16" t="s">
        <v>32</v>
      </c>
      <c r="N34" s="16"/>
    </row>
    <row r="35" ht="32.45" customHeight="1" spans="1:14">
      <c r="A35" s="16" t="s">
        <v>207</v>
      </c>
      <c r="B35" s="16" t="s">
        <v>208</v>
      </c>
      <c r="C35" s="17" t="s">
        <v>115</v>
      </c>
      <c r="D35" s="17" t="s">
        <v>209</v>
      </c>
      <c r="E35" s="17" t="s">
        <v>45</v>
      </c>
      <c r="F35" s="18" t="s">
        <v>210</v>
      </c>
      <c r="G35" s="18" t="s">
        <v>210</v>
      </c>
      <c r="H35" s="19" t="s">
        <v>28</v>
      </c>
      <c r="I35" s="18" t="s">
        <v>211</v>
      </c>
      <c r="J35" s="18">
        <f t="shared" si="0"/>
        <v>10.2</v>
      </c>
      <c r="K35" s="18" t="s">
        <v>212</v>
      </c>
      <c r="L35" s="16" t="s">
        <v>213</v>
      </c>
      <c r="M35" s="16" t="s">
        <v>32</v>
      </c>
      <c r="N35" s="16"/>
    </row>
    <row r="36" ht="32.45" customHeight="1" spans="1:14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26</v>
      </c>
      <c r="F36" s="18" t="s">
        <v>218</v>
      </c>
      <c r="G36" s="18" t="s">
        <v>218</v>
      </c>
      <c r="H36" s="19" t="s">
        <v>28</v>
      </c>
      <c r="I36" s="18" t="s">
        <v>219</v>
      </c>
      <c r="J36" s="18">
        <f t="shared" si="0"/>
        <v>13.125</v>
      </c>
      <c r="K36" s="18" t="s">
        <v>220</v>
      </c>
      <c r="L36" s="16" t="s">
        <v>221</v>
      </c>
      <c r="M36" s="16" t="s">
        <v>32</v>
      </c>
      <c r="N36" s="16"/>
    </row>
    <row r="37" ht="32.45" customHeight="1" spans="1:14">
      <c r="A37" s="16" t="s">
        <v>222</v>
      </c>
      <c r="B37" s="16" t="s">
        <v>223</v>
      </c>
      <c r="C37" s="17" t="s">
        <v>100</v>
      </c>
      <c r="D37" s="17" t="s">
        <v>224</v>
      </c>
      <c r="E37" s="17" t="s">
        <v>45</v>
      </c>
      <c r="F37" s="18" t="s">
        <v>225</v>
      </c>
      <c r="G37" s="18" t="s">
        <v>225</v>
      </c>
      <c r="H37" s="19" t="s">
        <v>28</v>
      </c>
      <c r="I37" s="18" t="s">
        <v>226</v>
      </c>
      <c r="J37" s="18">
        <f t="shared" si="0"/>
        <v>13.5</v>
      </c>
      <c r="K37" s="18" t="s">
        <v>227</v>
      </c>
      <c r="L37" s="16" t="s">
        <v>228</v>
      </c>
      <c r="M37" s="16" t="s">
        <v>32</v>
      </c>
      <c r="N37" s="16"/>
    </row>
    <row r="38" ht="32.45" customHeight="1" spans="1:14">
      <c r="A38" s="16" t="s">
        <v>229</v>
      </c>
      <c r="B38" s="16" t="s">
        <v>230</v>
      </c>
      <c r="C38" s="17" t="s">
        <v>115</v>
      </c>
      <c r="D38" s="17" t="s">
        <v>231</v>
      </c>
      <c r="E38" s="17" t="s">
        <v>26</v>
      </c>
      <c r="F38" s="18" t="s">
        <v>172</v>
      </c>
      <c r="G38" s="18" t="s">
        <v>172</v>
      </c>
      <c r="H38" s="19" t="s">
        <v>28</v>
      </c>
      <c r="I38" s="18" t="s">
        <v>173</v>
      </c>
      <c r="J38" s="18">
        <f t="shared" si="0"/>
        <v>18</v>
      </c>
      <c r="K38" s="18" t="s">
        <v>174</v>
      </c>
      <c r="L38" s="16" t="s">
        <v>232</v>
      </c>
      <c r="M38" s="16" t="s">
        <v>32</v>
      </c>
      <c r="N38" s="16"/>
    </row>
    <row r="39" ht="32.45" customHeight="1" spans="1:14">
      <c r="A39" s="16" t="s">
        <v>233</v>
      </c>
      <c r="B39" s="16" t="s">
        <v>234</v>
      </c>
      <c r="C39" s="17" t="s">
        <v>235</v>
      </c>
      <c r="D39" s="17" t="s">
        <v>236</v>
      </c>
      <c r="E39" s="17" t="s">
        <v>54</v>
      </c>
      <c r="F39" s="18" t="s">
        <v>210</v>
      </c>
      <c r="G39" s="18" t="s">
        <v>210</v>
      </c>
      <c r="H39" s="19" t="s">
        <v>28</v>
      </c>
      <c r="I39" s="18" t="s">
        <v>211</v>
      </c>
      <c r="J39" s="18">
        <f t="shared" si="0"/>
        <v>10.2</v>
      </c>
      <c r="K39" s="18" t="s">
        <v>212</v>
      </c>
      <c r="L39" s="16" t="s">
        <v>237</v>
      </c>
      <c r="M39" s="16" t="s">
        <v>32</v>
      </c>
      <c r="N39" s="16"/>
    </row>
    <row r="40" ht="32.45" customHeight="1" spans="1:14">
      <c r="A40" s="16" t="s">
        <v>238</v>
      </c>
      <c r="B40" s="16" t="s">
        <v>195</v>
      </c>
      <c r="C40" s="17" t="s">
        <v>239</v>
      </c>
      <c r="D40" s="17" t="s">
        <v>240</v>
      </c>
      <c r="E40" s="17" t="s">
        <v>147</v>
      </c>
      <c r="F40" s="18" t="s">
        <v>241</v>
      </c>
      <c r="G40" s="18" t="s">
        <v>241</v>
      </c>
      <c r="H40" s="19" t="s">
        <v>28</v>
      </c>
      <c r="I40" s="18" t="s">
        <v>242</v>
      </c>
      <c r="J40" s="18">
        <f t="shared" si="0"/>
        <v>27.9</v>
      </c>
      <c r="K40" s="18" t="s">
        <v>243</v>
      </c>
      <c r="L40" s="16" t="s">
        <v>244</v>
      </c>
      <c r="M40" s="16" t="s">
        <v>32</v>
      </c>
      <c r="N40" s="16"/>
    </row>
    <row r="41" ht="32.45" customHeight="1" spans="1:14">
      <c r="A41" s="16" t="s">
        <v>245</v>
      </c>
      <c r="B41" s="16" t="s">
        <v>246</v>
      </c>
      <c r="C41" s="17" t="s">
        <v>247</v>
      </c>
      <c r="D41" s="17" t="s">
        <v>248</v>
      </c>
      <c r="E41" s="17" t="s">
        <v>26</v>
      </c>
      <c r="F41" s="18" t="s">
        <v>249</v>
      </c>
      <c r="G41" s="18" t="s">
        <v>249</v>
      </c>
      <c r="H41" s="19" t="s">
        <v>28</v>
      </c>
      <c r="I41" s="18" t="s">
        <v>250</v>
      </c>
      <c r="J41" s="18">
        <f t="shared" si="0"/>
        <v>17.85</v>
      </c>
      <c r="K41" s="18" t="s">
        <v>251</v>
      </c>
      <c r="L41" s="16" t="s">
        <v>252</v>
      </c>
      <c r="M41" s="16" t="s">
        <v>32</v>
      </c>
      <c r="N41" s="16"/>
    </row>
    <row r="42" ht="32.45" customHeight="1" spans="1:14">
      <c r="A42" s="16" t="s">
        <v>253</v>
      </c>
      <c r="B42" s="16" t="s">
        <v>254</v>
      </c>
      <c r="C42" s="17" t="s">
        <v>100</v>
      </c>
      <c r="D42" s="17" t="s">
        <v>255</v>
      </c>
      <c r="E42" s="17" t="s">
        <v>54</v>
      </c>
      <c r="F42" s="18" t="s">
        <v>256</v>
      </c>
      <c r="G42" s="18" t="s">
        <v>256</v>
      </c>
      <c r="H42" s="19" t="s">
        <v>28</v>
      </c>
      <c r="I42" s="18" t="s">
        <v>257</v>
      </c>
      <c r="J42" s="18">
        <f t="shared" ref="J42:J79" si="1">G42*1.5</f>
        <v>6.15</v>
      </c>
      <c r="K42" s="18" t="s">
        <v>258</v>
      </c>
      <c r="L42" s="16" t="s">
        <v>259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260</v>
      </c>
      <c r="G43" s="18" t="s">
        <v>260</v>
      </c>
      <c r="H43" s="19"/>
      <c r="I43" s="18" t="s">
        <v>261</v>
      </c>
      <c r="J43" s="18">
        <f t="shared" si="1"/>
        <v>182.925</v>
      </c>
      <c r="K43" s="18" t="s">
        <v>262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263</v>
      </c>
      <c r="N44" s="32"/>
    </row>
    <row r="45" ht="32.45" customHeight="1" spans="1:14">
      <c r="A45" s="16" t="s">
        <v>264</v>
      </c>
      <c r="B45" s="16" t="s">
        <v>265</v>
      </c>
      <c r="C45" s="17" t="s">
        <v>266</v>
      </c>
      <c r="D45" s="17" t="s">
        <v>267</v>
      </c>
      <c r="E45" s="17" t="s">
        <v>147</v>
      </c>
      <c r="F45" s="18" t="s">
        <v>139</v>
      </c>
      <c r="G45" s="18" t="s">
        <v>139</v>
      </c>
      <c r="H45" s="19" t="s">
        <v>28</v>
      </c>
      <c r="I45" s="18" t="s">
        <v>140</v>
      </c>
      <c r="J45" s="18">
        <f t="shared" si="1"/>
        <v>14.25</v>
      </c>
      <c r="K45" s="18" t="s">
        <v>141</v>
      </c>
      <c r="L45" s="16" t="s">
        <v>268</v>
      </c>
      <c r="M45" s="16" t="s">
        <v>32</v>
      </c>
      <c r="N45" s="16"/>
    </row>
    <row r="46" ht="32.45" customHeight="1" spans="1:14">
      <c r="A46" s="16" t="s">
        <v>269</v>
      </c>
      <c r="B46" s="16" t="s">
        <v>270</v>
      </c>
      <c r="C46" s="17" t="s">
        <v>271</v>
      </c>
      <c r="D46" s="17" t="s">
        <v>272</v>
      </c>
      <c r="E46" s="17" t="s">
        <v>147</v>
      </c>
      <c r="F46" s="18" t="s">
        <v>273</v>
      </c>
      <c r="G46" s="18" t="s">
        <v>273</v>
      </c>
      <c r="H46" s="19" t="s">
        <v>28</v>
      </c>
      <c r="I46" s="18" t="s">
        <v>274</v>
      </c>
      <c r="J46" s="18">
        <f t="shared" si="1"/>
        <v>9.48</v>
      </c>
      <c r="K46" s="18" t="s">
        <v>275</v>
      </c>
      <c r="L46" s="16" t="s">
        <v>276</v>
      </c>
      <c r="M46" s="16" t="s">
        <v>32</v>
      </c>
      <c r="N46" s="16"/>
    </row>
    <row r="47" ht="32.45" customHeight="1" spans="1:14">
      <c r="A47" s="16" t="s">
        <v>277</v>
      </c>
      <c r="B47" s="16" t="s">
        <v>278</v>
      </c>
      <c r="C47" s="17" t="s">
        <v>239</v>
      </c>
      <c r="D47" s="17" t="s">
        <v>279</v>
      </c>
      <c r="E47" s="17" t="s">
        <v>147</v>
      </c>
      <c r="F47" s="18" t="s">
        <v>280</v>
      </c>
      <c r="G47" s="18" t="s">
        <v>280</v>
      </c>
      <c r="H47" s="19" t="s">
        <v>28</v>
      </c>
      <c r="I47" s="18" t="s">
        <v>281</v>
      </c>
      <c r="J47" s="18">
        <f t="shared" si="1"/>
        <v>15.75</v>
      </c>
      <c r="K47" s="18" t="s">
        <v>282</v>
      </c>
      <c r="L47" s="16" t="s">
        <v>283</v>
      </c>
      <c r="M47" s="16" t="s">
        <v>32</v>
      </c>
      <c r="N47" s="16"/>
    </row>
    <row r="48" ht="32.45" customHeight="1" spans="1:14">
      <c r="A48" s="16" t="s">
        <v>284</v>
      </c>
      <c r="B48" s="16" t="s">
        <v>285</v>
      </c>
      <c r="C48" s="17" t="s">
        <v>286</v>
      </c>
      <c r="D48" s="17" t="s">
        <v>287</v>
      </c>
      <c r="E48" s="17" t="s">
        <v>54</v>
      </c>
      <c r="F48" s="18" t="s">
        <v>288</v>
      </c>
      <c r="G48" s="18" t="s">
        <v>288</v>
      </c>
      <c r="H48" s="19" t="s">
        <v>28</v>
      </c>
      <c r="I48" s="18" t="s">
        <v>289</v>
      </c>
      <c r="J48" s="18">
        <f t="shared" si="1"/>
        <v>28.95</v>
      </c>
      <c r="K48" s="18" t="s">
        <v>290</v>
      </c>
      <c r="L48" s="16" t="s">
        <v>291</v>
      </c>
      <c r="M48" s="16" t="s">
        <v>32</v>
      </c>
      <c r="N48" s="16"/>
    </row>
    <row r="49" ht="32.45" customHeight="1" spans="1:14">
      <c r="A49" s="16" t="s">
        <v>292</v>
      </c>
      <c r="B49" s="16" t="s">
        <v>293</v>
      </c>
      <c r="C49" s="17" t="s">
        <v>294</v>
      </c>
      <c r="D49" s="17" t="s">
        <v>295</v>
      </c>
      <c r="E49" s="17" t="s">
        <v>54</v>
      </c>
      <c r="F49" s="18" t="s">
        <v>296</v>
      </c>
      <c r="G49" s="18" t="s">
        <v>296</v>
      </c>
      <c r="H49" s="19" t="s">
        <v>28</v>
      </c>
      <c r="I49" s="18" t="s">
        <v>297</v>
      </c>
      <c r="J49" s="18">
        <f t="shared" si="1"/>
        <v>9.525</v>
      </c>
      <c r="K49" s="18" t="s">
        <v>298</v>
      </c>
      <c r="L49" s="16" t="s">
        <v>299</v>
      </c>
      <c r="M49" s="16" t="s">
        <v>32</v>
      </c>
      <c r="N49" s="16"/>
    </row>
    <row r="50" ht="32.45" customHeight="1" spans="1:14">
      <c r="A50" s="16" t="s">
        <v>300</v>
      </c>
      <c r="B50" s="16" t="s">
        <v>223</v>
      </c>
      <c r="C50" s="17" t="s">
        <v>301</v>
      </c>
      <c r="D50" s="17" t="s">
        <v>302</v>
      </c>
      <c r="E50" s="17" t="s">
        <v>45</v>
      </c>
      <c r="F50" s="18" t="s">
        <v>303</v>
      </c>
      <c r="G50" s="18" t="s">
        <v>303</v>
      </c>
      <c r="H50" s="19" t="s">
        <v>28</v>
      </c>
      <c r="I50" s="18" t="s">
        <v>304</v>
      </c>
      <c r="J50" s="18">
        <f t="shared" si="1"/>
        <v>17.475</v>
      </c>
      <c r="K50" s="18" t="s">
        <v>305</v>
      </c>
      <c r="L50" s="16" t="s">
        <v>306</v>
      </c>
      <c r="M50" s="16" t="s">
        <v>32</v>
      </c>
      <c r="N50" s="16"/>
    </row>
    <row r="51" ht="32.45" customHeight="1" spans="1:14">
      <c r="A51" s="16" t="s">
        <v>307</v>
      </c>
      <c r="B51" s="16" t="s">
        <v>308</v>
      </c>
      <c r="C51" s="17" t="s">
        <v>309</v>
      </c>
      <c r="D51" s="17" t="s">
        <v>310</v>
      </c>
      <c r="E51" s="17" t="s">
        <v>54</v>
      </c>
      <c r="F51" s="18" t="s">
        <v>311</v>
      </c>
      <c r="G51" s="18" t="s">
        <v>311</v>
      </c>
      <c r="H51" s="19" t="s">
        <v>28</v>
      </c>
      <c r="I51" s="18" t="s">
        <v>312</v>
      </c>
      <c r="J51" s="18">
        <f t="shared" si="1"/>
        <v>18.75</v>
      </c>
      <c r="K51" s="18" t="s">
        <v>313</v>
      </c>
      <c r="L51" s="16" t="s">
        <v>314</v>
      </c>
      <c r="M51" s="16" t="s">
        <v>32</v>
      </c>
      <c r="N51" s="16"/>
    </row>
    <row r="52" ht="32.45" customHeight="1" spans="1:14">
      <c r="A52" s="16" t="s">
        <v>315</v>
      </c>
      <c r="B52" s="16" t="s">
        <v>316</v>
      </c>
      <c r="C52" s="17" t="s">
        <v>69</v>
      </c>
      <c r="D52" s="17" t="s">
        <v>317</v>
      </c>
      <c r="E52" s="17" t="s">
        <v>147</v>
      </c>
      <c r="F52" s="18" t="s">
        <v>318</v>
      </c>
      <c r="G52" s="18" t="s">
        <v>318</v>
      </c>
      <c r="H52" s="19" t="s">
        <v>28</v>
      </c>
      <c r="I52" s="18" t="s">
        <v>319</v>
      </c>
      <c r="J52" s="18">
        <f t="shared" si="1"/>
        <v>17.4</v>
      </c>
      <c r="K52" s="18" t="s">
        <v>320</v>
      </c>
      <c r="L52" s="16" t="s">
        <v>321</v>
      </c>
      <c r="M52" s="16" t="s">
        <v>32</v>
      </c>
      <c r="N52" s="16"/>
    </row>
    <row r="53" ht="32.45" customHeight="1" spans="1:14">
      <c r="A53" s="16" t="s">
        <v>322</v>
      </c>
      <c r="B53" s="16" t="s">
        <v>323</v>
      </c>
      <c r="C53" s="17" t="s">
        <v>35</v>
      </c>
      <c r="D53" s="17" t="s">
        <v>324</v>
      </c>
      <c r="E53" s="17" t="s">
        <v>45</v>
      </c>
      <c r="F53" s="18" t="s">
        <v>179</v>
      </c>
      <c r="G53" s="18" t="s">
        <v>179</v>
      </c>
      <c r="H53" s="19" t="s">
        <v>28</v>
      </c>
      <c r="I53" s="18" t="s">
        <v>180</v>
      </c>
      <c r="J53" s="18">
        <f t="shared" si="1"/>
        <v>9.45</v>
      </c>
      <c r="K53" s="18" t="s">
        <v>181</v>
      </c>
      <c r="L53" s="16" t="s">
        <v>325</v>
      </c>
      <c r="M53" s="16" t="s">
        <v>32</v>
      </c>
      <c r="N53" s="16"/>
    </row>
    <row r="54" ht="32.45" customHeight="1" spans="1:14">
      <c r="A54" s="16" t="s">
        <v>326</v>
      </c>
      <c r="B54" s="16" t="s">
        <v>327</v>
      </c>
      <c r="C54" s="17" t="s">
        <v>196</v>
      </c>
      <c r="D54" s="17" t="s">
        <v>328</v>
      </c>
      <c r="E54" s="17" t="s">
        <v>54</v>
      </c>
      <c r="F54" s="18" t="s">
        <v>329</v>
      </c>
      <c r="G54" s="18" t="s">
        <v>329</v>
      </c>
      <c r="H54" s="19" t="s">
        <v>28</v>
      </c>
      <c r="I54" s="18" t="s">
        <v>330</v>
      </c>
      <c r="J54" s="18">
        <f t="shared" si="1"/>
        <v>16.05</v>
      </c>
      <c r="K54" s="18" t="s">
        <v>331</v>
      </c>
      <c r="L54" s="16" t="s">
        <v>332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333</v>
      </c>
      <c r="G55" s="18" t="s">
        <v>333</v>
      </c>
      <c r="H55" s="19"/>
      <c r="I55" s="18" t="s">
        <v>334</v>
      </c>
      <c r="J55" s="18">
        <f t="shared" si="1"/>
        <v>157.08</v>
      </c>
      <c r="K55" s="18" t="s">
        <v>335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336</v>
      </c>
      <c r="N56" s="32"/>
    </row>
    <row r="57" ht="32.45" customHeight="1" spans="1:14">
      <c r="A57" s="16" t="s">
        <v>337</v>
      </c>
      <c r="B57" s="16" t="s">
        <v>338</v>
      </c>
      <c r="C57" s="17" t="s">
        <v>294</v>
      </c>
      <c r="D57" s="17" t="s">
        <v>339</v>
      </c>
      <c r="E57" s="17" t="s">
        <v>26</v>
      </c>
      <c r="F57" s="18" t="s">
        <v>340</v>
      </c>
      <c r="G57" s="18" t="s">
        <v>340</v>
      </c>
      <c r="H57" s="19" t="s">
        <v>28</v>
      </c>
      <c r="I57" s="18" t="s">
        <v>341</v>
      </c>
      <c r="J57" s="18">
        <f t="shared" si="1"/>
        <v>16.5</v>
      </c>
      <c r="K57" s="18" t="s">
        <v>342</v>
      </c>
      <c r="L57" s="16" t="s">
        <v>343</v>
      </c>
      <c r="M57" s="16" t="s">
        <v>32</v>
      </c>
      <c r="N57" s="16"/>
    </row>
    <row r="58" ht="32.45" customHeight="1" spans="1:14">
      <c r="A58" s="16" t="s">
        <v>344</v>
      </c>
      <c r="B58" s="16" t="s">
        <v>345</v>
      </c>
      <c r="C58" s="17" t="s">
        <v>346</v>
      </c>
      <c r="D58" s="17" t="s">
        <v>347</v>
      </c>
      <c r="E58" s="17" t="s">
        <v>26</v>
      </c>
      <c r="F58" s="18" t="s">
        <v>348</v>
      </c>
      <c r="G58" s="18" t="s">
        <v>348</v>
      </c>
      <c r="H58" s="19" t="s">
        <v>28</v>
      </c>
      <c r="I58" s="18" t="s">
        <v>349</v>
      </c>
      <c r="J58" s="18">
        <f t="shared" si="1"/>
        <v>10.5</v>
      </c>
      <c r="K58" s="18" t="s">
        <v>350</v>
      </c>
      <c r="L58" s="16" t="s">
        <v>351</v>
      </c>
      <c r="M58" s="16" t="s">
        <v>32</v>
      </c>
      <c r="N58" s="16"/>
    </row>
    <row r="59" ht="32.45" customHeight="1" spans="1:14">
      <c r="A59" s="16" t="s">
        <v>352</v>
      </c>
      <c r="B59" s="16" t="s">
        <v>353</v>
      </c>
      <c r="C59" s="17" t="s">
        <v>137</v>
      </c>
      <c r="D59" s="17" t="s">
        <v>354</v>
      </c>
      <c r="E59" s="17" t="s">
        <v>45</v>
      </c>
      <c r="F59" s="18" t="s">
        <v>355</v>
      </c>
      <c r="G59" s="18" t="s">
        <v>355</v>
      </c>
      <c r="H59" s="19" t="s">
        <v>28</v>
      </c>
      <c r="I59" s="18" t="s">
        <v>356</v>
      </c>
      <c r="J59" s="18">
        <f t="shared" si="1"/>
        <v>12</v>
      </c>
      <c r="K59" s="18" t="s">
        <v>357</v>
      </c>
      <c r="L59" s="16" t="s">
        <v>358</v>
      </c>
      <c r="M59" s="16" t="s">
        <v>32</v>
      </c>
      <c r="N59" s="16"/>
    </row>
    <row r="60" ht="32.45" customHeight="1" spans="1:14">
      <c r="A60" s="16" t="s">
        <v>359</v>
      </c>
      <c r="B60" s="16" t="s">
        <v>360</v>
      </c>
      <c r="C60" s="17" t="s">
        <v>361</v>
      </c>
      <c r="D60" s="17" t="s">
        <v>362</v>
      </c>
      <c r="E60" s="17" t="s">
        <v>54</v>
      </c>
      <c r="F60" s="18" t="s">
        <v>363</v>
      </c>
      <c r="G60" s="18" t="s">
        <v>363</v>
      </c>
      <c r="H60" s="19" t="s">
        <v>28</v>
      </c>
      <c r="I60" s="18" t="s">
        <v>364</v>
      </c>
      <c r="J60" s="18">
        <f t="shared" si="1"/>
        <v>12.975</v>
      </c>
      <c r="K60" s="18" t="s">
        <v>365</v>
      </c>
      <c r="L60" s="16" t="s">
        <v>366</v>
      </c>
      <c r="M60" s="16" t="s">
        <v>32</v>
      </c>
      <c r="N60" s="16"/>
    </row>
    <row r="61" ht="32.45" customHeight="1" spans="1:14">
      <c r="A61" s="16" t="s">
        <v>367</v>
      </c>
      <c r="B61" s="16" t="s">
        <v>368</v>
      </c>
      <c r="C61" s="17" t="s">
        <v>43</v>
      </c>
      <c r="D61" s="17" t="s">
        <v>369</v>
      </c>
      <c r="E61" s="17" t="s">
        <v>147</v>
      </c>
      <c r="F61" s="18" t="s">
        <v>370</v>
      </c>
      <c r="G61" s="18" t="s">
        <v>370</v>
      </c>
      <c r="H61" s="19" t="s">
        <v>28</v>
      </c>
      <c r="I61" s="18" t="s">
        <v>371</v>
      </c>
      <c r="J61" s="18">
        <f t="shared" si="1"/>
        <v>8.85</v>
      </c>
      <c r="K61" s="18" t="s">
        <v>372</v>
      </c>
      <c r="L61" s="16" t="s">
        <v>373</v>
      </c>
      <c r="M61" s="16" t="s">
        <v>32</v>
      </c>
      <c r="N61" s="16"/>
    </row>
    <row r="62" ht="32.45" customHeight="1" spans="1:14">
      <c r="A62" s="16" t="s">
        <v>374</v>
      </c>
      <c r="B62" s="16" t="s">
        <v>375</v>
      </c>
      <c r="C62" s="17" t="s">
        <v>35</v>
      </c>
      <c r="D62" s="17" t="s">
        <v>376</v>
      </c>
      <c r="E62" s="17" t="s">
        <v>26</v>
      </c>
      <c r="F62" s="18" t="s">
        <v>249</v>
      </c>
      <c r="G62" s="18" t="s">
        <v>249</v>
      </c>
      <c r="H62" s="19" t="s">
        <v>28</v>
      </c>
      <c r="I62" s="18" t="s">
        <v>250</v>
      </c>
      <c r="J62" s="18">
        <f t="shared" si="1"/>
        <v>17.85</v>
      </c>
      <c r="K62" s="18" t="s">
        <v>251</v>
      </c>
      <c r="L62" s="16" t="s">
        <v>377</v>
      </c>
      <c r="M62" s="16" t="s">
        <v>32</v>
      </c>
      <c r="N62" s="16"/>
    </row>
    <row r="63" ht="32.45" customHeight="1" spans="1:14">
      <c r="A63" s="16" t="s">
        <v>378</v>
      </c>
      <c r="B63" s="16" t="s">
        <v>379</v>
      </c>
      <c r="C63" s="17" t="s">
        <v>380</v>
      </c>
      <c r="D63" s="17" t="s">
        <v>381</v>
      </c>
      <c r="E63" s="17" t="s">
        <v>54</v>
      </c>
      <c r="F63" s="18" t="s">
        <v>71</v>
      </c>
      <c r="G63" s="18" t="s">
        <v>71</v>
      </c>
      <c r="H63" s="19" t="s">
        <v>28</v>
      </c>
      <c r="I63" s="18" t="s">
        <v>72</v>
      </c>
      <c r="J63" s="18">
        <f t="shared" si="1"/>
        <v>15</v>
      </c>
      <c r="K63" s="18" t="s">
        <v>73</v>
      </c>
      <c r="L63" s="16" t="s">
        <v>382</v>
      </c>
      <c r="M63" s="16" t="s">
        <v>32</v>
      </c>
      <c r="N63" s="16"/>
    </row>
    <row r="64" ht="32.45" customHeight="1" spans="1:14">
      <c r="A64" s="16" t="s">
        <v>383</v>
      </c>
      <c r="B64" s="16" t="s">
        <v>384</v>
      </c>
      <c r="C64" s="17" t="s">
        <v>385</v>
      </c>
      <c r="D64" s="17" t="s">
        <v>386</v>
      </c>
      <c r="E64" s="17" t="s">
        <v>26</v>
      </c>
      <c r="F64" s="18" t="s">
        <v>387</v>
      </c>
      <c r="G64" s="18" t="s">
        <v>387</v>
      </c>
      <c r="H64" s="19" t="s">
        <v>28</v>
      </c>
      <c r="I64" s="18" t="s">
        <v>388</v>
      </c>
      <c r="J64" s="18">
        <f t="shared" si="1"/>
        <v>38.25</v>
      </c>
      <c r="K64" s="18" t="s">
        <v>389</v>
      </c>
      <c r="L64" s="16" t="s">
        <v>390</v>
      </c>
      <c r="M64" s="16" t="s">
        <v>32</v>
      </c>
      <c r="N64" s="16"/>
    </row>
    <row r="65" ht="32.45" customHeight="1" spans="1:14">
      <c r="A65" s="16" t="s">
        <v>391</v>
      </c>
      <c r="B65" s="16" t="s">
        <v>392</v>
      </c>
      <c r="C65" s="17" t="s">
        <v>162</v>
      </c>
      <c r="D65" s="17" t="s">
        <v>393</v>
      </c>
      <c r="E65" s="17" t="s">
        <v>26</v>
      </c>
      <c r="F65" s="18" t="s">
        <v>394</v>
      </c>
      <c r="G65" s="18" t="s">
        <v>394</v>
      </c>
      <c r="H65" s="19" t="s">
        <v>28</v>
      </c>
      <c r="I65" s="18" t="s">
        <v>395</v>
      </c>
      <c r="J65" s="18">
        <f t="shared" si="1"/>
        <v>12.45</v>
      </c>
      <c r="K65" s="18" t="s">
        <v>396</v>
      </c>
      <c r="L65" s="16" t="s">
        <v>397</v>
      </c>
      <c r="M65" s="16" t="s">
        <v>32</v>
      </c>
      <c r="N65" s="16"/>
    </row>
    <row r="66" ht="32.45" customHeight="1" spans="1:14">
      <c r="A66" s="16" t="s">
        <v>398</v>
      </c>
      <c r="B66" s="16" t="s">
        <v>399</v>
      </c>
      <c r="C66" s="17" t="s">
        <v>239</v>
      </c>
      <c r="D66" s="17" t="s">
        <v>400</v>
      </c>
      <c r="E66" s="17" t="s">
        <v>54</v>
      </c>
      <c r="F66" s="18" t="s">
        <v>401</v>
      </c>
      <c r="G66" s="18" t="s">
        <v>401</v>
      </c>
      <c r="H66" s="19" t="s">
        <v>28</v>
      </c>
      <c r="I66" s="18" t="s">
        <v>402</v>
      </c>
      <c r="J66" s="18">
        <f t="shared" si="1"/>
        <v>25.2</v>
      </c>
      <c r="K66" s="18" t="s">
        <v>403</v>
      </c>
      <c r="L66" s="16" t="s">
        <v>404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405</v>
      </c>
      <c r="G67" s="18" t="s">
        <v>405</v>
      </c>
      <c r="H67" s="19"/>
      <c r="I67" s="18" t="s">
        <v>406</v>
      </c>
      <c r="J67" s="18">
        <f t="shared" si="1"/>
        <v>169.575</v>
      </c>
      <c r="K67" s="18" t="s">
        <v>407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408</v>
      </c>
      <c r="N68" s="32"/>
    </row>
    <row r="69" ht="32.45" customHeight="1" spans="1:14">
      <c r="A69" s="16" t="s">
        <v>409</v>
      </c>
      <c r="B69" s="16" t="s">
        <v>410</v>
      </c>
      <c r="C69" s="17" t="s">
        <v>361</v>
      </c>
      <c r="D69" s="17" t="s">
        <v>411</v>
      </c>
      <c r="E69" s="17" t="s">
        <v>26</v>
      </c>
      <c r="F69" s="18" t="s">
        <v>412</v>
      </c>
      <c r="G69" s="18" t="s">
        <v>412</v>
      </c>
      <c r="H69" s="19" t="s">
        <v>28</v>
      </c>
      <c r="I69" s="18" t="s">
        <v>413</v>
      </c>
      <c r="J69" s="18">
        <f t="shared" si="1"/>
        <v>12.15</v>
      </c>
      <c r="K69" s="18" t="s">
        <v>414</v>
      </c>
      <c r="L69" s="16" t="s">
        <v>415</v>
      </c>
      <c r="M69" s="16" t="s">
        <v>32</v>
      </c>
      <c r="N69" s="16"/>
    </row>
    <row r="70" ht="32.45" customHeight="1" spans="1:14">
      <c r="A70" s="16" t="s">
        <v>416</v>
      </c>
      <c r="B70" s="16" t="s">
        <v>417</v>
      </c>
      <c r="C70" s="17" t="s">
        <v>239</v>
      </c>
      <c r="D70" s="17" t="s">
        <v>418</v>
      </c>
      <c r="E70" s="17" t="s">
        <v>147</v>
      </c>
      <c r="F70" s="18" t="s">
        <v>355</v>
      </c>
      <c r="G70" s="18" t="s">
        <v>355</v>
      </c>
      <c r="H70" s="19" t="s">
        <v>28</v>
      </c>
      <c r="I70" s="18" t="s">
        <v>356</v>
      </c>
      <c r="J70" s="18">
        <f t="shared" si="1"/>
        <v>12</v>
      </c>
      <c r="K70" s="18" t="s">
        <v>357</v>
      </c>
      <c r="L70" s="16" t="s">
        <v>419</v>
      </c>
      <c r="M70" s="16" t="s">
        <v>32</v>
      </c>
      <c r="N70" s="16"/>
    </row>
    <row r="71" ht="32.45" customHeight="1" spans="1:14">
      <c r="A71" s="16" t="s">
        <v>420</v>
      </c>
      <c r="B71" s="16" t="s">
        <v>421</v>
      </c>
      <c r="C71" s="17" t="s">
        <v>100</v>
      </c>
      <c r="D71" s="17" t="s">
        <v>422</v>
      </c>
      <c r="E71" s="17" t="s">
        <v>45</v>
      </c>
      <c r="F71" s="18" t="s">
        <v>423</v>
      </c>
      <c r="G71" s="18" t="s">
        <v>423</v>
      </c>
      <c r="H71" s="19" t="s">
        <v>28</v>
      </c>
      <c r="I71" s="18" t="s">
        <v>424</v>
      </c>
      <c r="J71" s="18">
        <f t="shared" si="1"/>
        <v>27.3</v>
      </c>
      <c r="K71" s="18" t="s">
        <v>425</v>
      </c>
      <c r="L71" s="16" t="s">
        <v>426</v>
      </c>
      <c r="M71" s="16" t="s">
        <v>32</v>
      </c>
      <c r="N71" s="16"/>
    </row>
    <row r="72" ht="32.45" customHeight="1" spans="1:14">
      <c r="A72" s="16" t="s">
        <v>427</v>
      </c>
      <c r="B72" s="16" t="s">
        <v>428</v>
      </c>
      <c r="C72" s="17" t="s">
        <v>235</v>
      </c>
      <c r="D72" s="17" t="s">
        <v>429</v>
      </c>
      <c r="E72" s="17" t="s">
        <v>54</v>
      </c>
      <c r="F72" s="18" t="s">
        <v>430</v>
      </c>
      <c r="G72" s="18" t="s">
        <v>430</v>
      </c>
      <c r="H72" s="19" t="s">
        <v>28</v>
      </c>
      <c r="I72" s="18" t="s">
        <v>431</v>
      </c>
      <c r="J72" s="18">
        <f t="shared" si="1"/>
        <v>3.6</v>
      </c>
      <c r="K72" s="18" t="s">
        <v>432</v>
      </c>
      <c r="L72" s="16" t="s">
        <v>433</v>
      </c>
      <c r="M72" s="16" t="s">
        <v>32</v>
      </c>
      <c r="N72" s="16"/>
    </row>
    <row r="73" ht="32.45" customHeight="1" spans="1:14">
      <c r="A73" s="16" t="s">
        <v>434</v>
      </c>
      <c r="B73" s="16" t="s">
        <v>435</v>
      </c>
      <c r="C73" s="17" t="s">
        <v>436</v>
      </c>
      <c r="D73" s="17" t="s">
        <v>437</v>
      </c>
      <c r="E73" s="17" t="s">
        <v>54</v>
      </c>
      <c r="F73" s="18" t="s">
        <v>438</v>
      </c>
      <c r="G73" s="18" t="s">
        <v>438</v>
      </c>
      <c r="H73" s="19" t="s">
        <v>28</v>
      </c>
      <c r="I73" s="18" t="s">
        <v>439</v>
      </c>
      <c r="J73" s="18">
        <f t="shared" si="1"/>
        <v>10.8</v>
      </c>
      <c r="K73" s="18" t="s">
        <v>440</v>
      </c>
      <c r="L73" s="16" t="s">
        <v>441</v>
      </c>
      <c r="M73" s="16" t="s">
        <v>32</v>
      </c>
      <c r="N73" s="16"/>
    </row>
    <row r="74" ht="32.45" customHeight="1" spans="1:14">
      <c r="A74" s="16" t="s">
        <v>442</v>
      </c>
      <c r="B74" s="16" t="s">
        <v>443</v>
      </c>
      <c r="C74" s="17" t="s">
        <v>196</v>
      </c>
      <c r="D74" s="17" t="s">
        <v>444</v>
      </c>
      <c r="E74" s="17" t="s">
        <v>54</v>
      </c>
      <c r="F74" s="18" t="s">
        <v>37</v>
      </c>
      <c r="G74" s="18" t="s">
        <v>37</v>
      </c>
      <c r="H74" s="19" t="s">
        <v>28</v>
      </c>
      <c r="I74" s="18" t="s">
        <v>38</v>
      </c>
      <c r="J74" s="18">
        <f t="shared" si="1"/>
        <v>3</v>
      </c>
      <c r="K74" s="18" t="s">
        <v>39</v>
      </c>
      <c r="L74" s="16" t="s">
        <v>445</v>
      </c>
      <c r="M74" s="16" t="s">
        <v>32</v>
      </c>
      <c r="N74" s="16"/>
    </row>
    <row r="75" ht="32.45" customHeight="1" spans="1:14">
      <c r="A75" s="16" t="s">
        <v>446</v>
      </c>
      <c r="B75" s="16" t="s">
        <v>447</v>
      </c>
      <c r="C75" s="17" t="s">
        <v>448</v>
      </c>
      <c r="D75" s="17" t="s">
        <v>449</v>
      </c>
      <c r="E75" s="17" t="s">
        <v>54</v>
      </c>
      <c r="F75" s="18" t="s">
        <v>450</v>
      </c>
      <c r="G75" s="18" t="s">
        <v>450</v>
      </c>
      <c r="H75" s="19" t="s">
        <v>28</v>
      </c>
      <c r="I75" s="18" t="s">
        <v>451</v>
      </c>
      <c r="J75" s="18">
        <f t="shared" si="1"/>
        <v>23.1</v>
      </c>
      <c r="K75" s="18" t="s">
        <v>452</v>
      </c>
      <c r="L75" s="16" t="s">
        <v>453</v>
      </c>
      <c r="M75" s="16" t="s">
        <v>32</v>
      </c>
      <c r="N75" s="16"/>
    </row>
    <row r="76" ht="32.45" customHeight="1" spans="1:14">
      <c r="A76" s="16" t="s">
        <v>454</v>
      </c>
      <c r="B76" s="16" t="s">
        <v>455</v>
      </c>
      <c r="C76" s="17" t="s">
        <v>43</v>
      </c>
      <c r="D76" s="17" t="s">
        <v>456</v>
      </c>
      <c r="E76" s="17" t="s">
        <v>26</v>
      </c>
      <c r="F76" s="18" t="s">
        <v>457</v>
      </c>
      <c r="G76" s="18" t="s">
        <v>457</v>
      </c>
      <c r="H76" s="19" t="s">
        <v>28</v>
      </c>
      <c r="I76" s="18" t="s">
        <v>458</v>
      </c>
      <c r="J76" s="18">
        <f t="shared" si="1"/>
        <v>6.75</v>
      </c>
      <c r="K76" s="18" t="s">
        <v>459</v>
      </c>
      <c r="L76" s="16" t="s">
        <v>460</v>
      </c>
      <c r="M76" s="16" t="s">
        <v>32</v>
      </c>
      <c r="N76" s="16"/>
    </row>
    <row r="77" ht="32.45" customHeight="1" spans="1:14">
      <c r="A77" s="16" t="s">
        <v>461</v>
      </c>
      <c r="B77" s="16" t="s">
        <v>462</v>
      </c>
      <c r="C77" s="17" t="s">
        <v>463</v>
      </c>
      <c r="D77" s="17" t="s">
        <v>464</v>
      </c>
      <c r="E77" s="17" t="s">
        <v>45</v>
      </c>
      <c r="F77" s="18" t="s">
        <v>465</v>
      </c>
      <c r="G77" s="18" t="s">
        <v>465</v>
      </c>
      <c r="H77" s="19" t="s">
        <v>28</v>
      </c>
      <c r="I77" s="18" t="s">
        <v>466</v>
      </c>
      <c r="J77" s="18">
        <f t="shared" si="1"/>
        <v>6.45</v>
      </c>
      <c r="K77" s="18" t="s">
        <v>467</v>
      </c>
      <c r="L77" s="16" t="s">
        <v>468</v>
      </c>
      <c r="M77" s="16" t="s">
        <v>32</v>
      </c>
      <c r="N77" s="16"/>
    </row>
    <row r="78" ht="32.45" customHeight="1" spans="1:14">
      <c r="A78" s="16"/>
      <c r="B78" s="16" t="s">
        <v>106</v>
      </c>
      <c r="C78" s="17"/>
      <c r="D78" s="17"/>
      <c r="E78" s="17"/>
      <c r="F78" s="18" t="s">
        <v>469</v>
      </c>
      <c r="G78" s="18" t="s">
        <v>469</v>
      </c>
      <c r="H78" s="19"/>
      <c r="I78" s="18" t="s">
        <v>470</v>
      </c>
      <c r="J78" s="18">
        <f t="shared" si="1"/>
        <v>105.15</v>
      </c>
      <c r="K78" s="18" t="s">
        <v>471</v>
      </c>
      <c r="L78" s="16"/>
      <c r="M78" s="16"/>
      <c r="N78" s="16"/>
    </row>
    <row r="79" ht="32.45" customHeight="1" spans="1:14">
      <c r="A79" s="16"/>
      <c r="B79" s="16" t="s">
        <v>472</v>
      </c>
      <c r="C79" s="17"/>
      <c r="D79" s="17"/>
      <c r="E79" s="17"/>
      <c r="F79" s="18" t="s">
        <v>473</v>
      </c>
      <c r="G79" s="18" t="s">
        <v>473</v>
      </c>
      <c r="H79" s="19"/>
      <c r="I79" s="18" t="s">
        <v>474</v>
      </c>
      <c r="J79" s="18">
        <f t="shared" si="1"/>
        <v>949.83</v>
      </c>
      <c r="K79" s="18" t="s">
        <v>475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476</v>
      </c>
      <c r="N80" s="32"/>
    </row>
  </sheetData>
  <mergeCells count="3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