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325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Sheet1!$K$9</definedName>
    <definedName name="_1723fc5bb4f14ab7bc3a2308d576380f" comment="SSRRANGE" hidden="1">Sheet1!$N$9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Sheet1!$M$9</definedName>
    <definedName name="_7f8e5c930a3e468a990af8a295d68382" comment="SSRRANGE" hidden="1">Sheet1!$L$9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</definedNames>
  <calcPr calcId="144525"/>
</workbook>
</file>

<file path=xl/sharedStrings.xml><?xml version="1.0" encoding="utf-8"?>
<sst xmlns="http://schemas.openxmlformats.org/spreadsheetml/2006/main" count="120" uniqueCount="90">
  <si>
    <t>刘颖</t>
  </si>
  <si>
    <t>95585</t>
  </si>
  <si>
    <t>http://10.205.160.70/</t>
  </si>
  <si>
    <t>种植业保险分户投保清单</t>
  </si>
  <si>
    <t>尊敬的投保人/投保组织者，本分户投保清单为</t>
  </si>
  <si>
    <t>052437980701160102000271</t>
  </si>
  <si>
    <t>投保人/被保险人：济南新旧动能转换起步区管理委员会大桥街道王家镇村陈玉水等7户 投保组织者：济南新旧动能转换起步区管理委员会大桥街道王家镇村村民委员会  投保险种：小麦
保险   投保作物：冬小麦  种植地点：中国山东省济南市济南新旧动能转换先行区大桥街道王家镇村委会</t>
  </si>
  <si>
    <t>险别名称：小麦保险  单位保额：500.00元   保险费率：3.2000000062 %  单位保费：16.00元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</si>
  <si>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</si>
  <si>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</si>
  <si>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</si>
  <si>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</si>
  <si>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</si>
  <si>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</si>
  <si>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</si>
  <si>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</si>
  <si>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</si>
  <si>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乡财政补贴（元）</t>
  </si>
  <si>
    <t>农户自缴保费（元）</t>
  </si>
  <si>
    <t>银行账号/一卡通号码</t>
  </si>
  <si>
    <t>开户行名称</t>
  </si>
  <si>
    <t>备注</t>
  </si>
  <si>
    <t>(元)</t>
  </si>
  <si>
    <t>1</t>
  </si>
  <si>
    <t>陈玉水</t>
  </si>
  <si>
    <t>370121********8915</t>
  </si>
  <si>
    <t>158****6080</t>
  </si>
  <si>
    <t>村北</t>
  </si>
  <si>
    <t>2.5</t>
  </si>
  <si>
    <t>小麦保险</t>
  </si>
  <si>
    <t>40.00</t>
  </si>
  <si>
    <t>4.75</t>
  </si>
  <si>
    <t>901041***********0167</t>
  </si>
  <si>
    <t>农村商业银行</t>
  </si>
  <si>
    <t>2</t>
  </si>
  <si>
    <t>陈国春</t>
  </si>
  <si>
    <t>372425********0875</t>
  </si>
  <si>
    <t>155****2249</t>
  </si>
  <si>
    <t>901041***********9953</t>
  </si>
  <si>
    <t>3</t>
  </si>
  <si>
    <t>牛连花</t>
  </si>
  <si>
    <t>372425********0868</t>
  </si>
  <si>
    <t>132****8158</t>
  </si>
  <si>
    <t>村东</t>
  </si>
  <si>
    <t>0.8</t>
  </si>
  <si>
    <t>12.80</t>
  </si>
  <si>
    <t>1.52</t>
  </si>
  <si>
    <t>901041***********2540</t>
  </si>
  <si>
    <t>4</t>
  </si>
  <si>
    <t>孙期生</t>
  </si>
  <si>
    <t>370112********8911</t>
  </si>
  <si>
    <t>155****3002</t>
  </si>
  <si>
    <t>村南</t>
  </si>
  <si>
    <t>2.0</t>
  </si>
  <si>
    <t>32.00</t>
  </si>
  <si>
    <t>3.80</t>
  </si>
  <si>
    <t>901041***********0771</t>
  </si>
  <si>
    <t>5</t>
  </si>
  <si>
    <t>陈玉峰</t>
  </si>
  <si>
    <t>372425********0872</t>
  </si>
  <si>
    <t>531****5719</t>
  </si>
  <si>
    <t>2.8</t>
  </si>
  <si>
    <t>44.80</t>
  </si>
  <si>
    <t>5.32</t>
  </si>
  <si>
    <t>901041***********0203</t>
  </si>
  <si>
    <t>6</t>
  </si>
  <si>
    <t>陈玉山</t>
  </si>
  <si>
    <t>372425********0899</t>
  </si>
  <si>
    <t>139****2089</t>
  </si>
  <si>
    <t>村西</t>
  </si>
  <si>
    <t>4.0</t>
  </si>
  <si>
    <t>64.00</t>
  </si>
  <si>
    <t>7.60</t>
  </si>
  <si>
    <t>901041***********0034</t>
  </si>
  <si>
    <t>7</t>
  </si>
  <si>
    <t>沈光平</t>
  </si>
  <si>
    <t>372425********0895</t>
  </si>
  <si>
    <t>131****8190</t>
  </si>
  <si>
    <t>2.7</t>
  </si>
  <si>
    <t>43.20</t>
  </si>
  <si>
    <t>5.13</t>
  </si>
  <si>
    <t>901041***********3108</t>
  </si>
  <si>
    <t>单页小计</t>
  </si>
  <si>
    <t>17.3</t>
  </si>
  <si>
    <t>276.80</t>
  </si>
  <si>
    <t>32.87</t>
  </si>
  <si>
    <t>合计</t>
  </si>
  <si>
    <t>填制：刘颖</t>
  </si>
  <si>
    <t>联系电话：55760735</t>
  </si>
  <si>
    <t>第1页  共1页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</si>
</sst>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Q18"/>
  <sheetViews>
    <sheetView tabSelected="1" workbookViewId="0">
      <selection activeCell="E19" sqref="E19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8.75" customWidth="1"/>
    <col min="9" max="10" width="9.625" customWidth="1"/>
    <col min="11" max="11" width="12.5" customWidth="1"/>
    <col min="12" max="12" width="10.25" customWidth="1"/>
    <col min="13" max="13" width="9.625" customWidth="1"/>
    <col min="14" max="14" width="4.625" customWidth="1"/>
  </cols>
  <sheetData>
    <row r="1" ht="35.1" customHeight="1" spans="1:14">
      <c r="A1" s="1" t="str">
        <f>C1</f>
        <v>刘颖</v>
      </c>
      <c r="B1" s="1" t="str">
        <f>D1</f>
        <v>95585</v>
      </c>
      <c r="C1" s="1" t="s">
        <v>0</v>
      </c>
      <c r="D1" s="1" t="s">
        <v>1</v>
      </c>
      <c r="E1" s="1" t="s">
        <v>2</v>
      </c>
      <c r="F1" s="2"/>
      <c r="G1" s="2"/>
      <c r="H1" s="2"/>
      <c r="I1" s="2"/>
      <c r="J1" s="2"/>
      <c r="K1" s="2"/>
      <c r="L1" s="2"/>
      <c r="M1" s="2"/>
      <c r="N1" s="2"/>
    </row>
    <row r="2" ht="32.1" customHeight="1" spans="1:14">
      <c r="A2" s="3" t="s">
        <v>3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95" customHeight="1" spans="1:14">
      <c r="A3" s="5" t="s">
        <v>4</v>
      </c>
      <c r="B3" s="5"/>
      <c r="C3" s="5"/>
      <c r="D3" s="5"/>
      <c r="E3" s="6" t="s">
        <v>5</v>
      </c>
      <c r="F3" s="6"/>
      <c r="G3" s="6"/>
      <c r="H3" s="5"/>
      <c r="I3" s="5"/>
      <c r="J3" s="5"/>
      <c r="K3" s="5"/>
      <c r="L3" s="5"/>
      <c r="M3" s="5"/>
      <c r="N3" s="5"/>
    </row>
    <row r="4" ht="27" customHeight="1" spans="1:14">
      <c r="A4" s="7" t="s">
        <v>6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5.95" customHeight="1" spans="1:14">
      <c r="A5" s="8" t="s">
        <v>7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</row>
    <row r="6" ht="0.95" customHeight="1" spans="1:14">
      <c r="A6" s="8"/>
      <c r="B6" s="8"/>
      <c r="C6" s="8"/>
      <c r="D6" s="9"/>
      <c r="E6" s="9"/>
      <c r="F6" s="10"/>
      <c r="G6" s="10"/>
      <c r="H6" s="9"/>
      <c r="I6" s="26"/>
      <c r="J6" s="26"/>
      <c r="K6" s="26"/>
      <c r="L6" s="8"/>
      <c r="M6" s="27"/>
      <c r="N6" s="27"/>
    </row>
    <row r="7" ht="15.95" customHeight="1" spans="1:14">
      <c r="A7" s="11" t="s">
        <v>8</v>
      </c>
      <c r="B7" s="12" t="s">
        <v>9</v>
      </c>
      <c r="C7" s="12" t="s">
        <v>10</v>
      </c>
      <c r="D7" s="13" t="s">
        <v>11</v>
      </c>
      <c r="E7" s="13" t="s">
        <v>12</v>
      </c>
      <c r="F7" s="11" t="s">
        <v>13</v>
      </c>
      <c r="G7" s="12" t="s">
        <v>14</v>
      </c>
      <c r="H7" s="12" t="s">
        <v>15</v>
      </c>
      <c r="I7" s="28" t="s">
        <v>16</v>
      </c>
      <c r="J7" s="12" t="s">
        <v>17</v>
      </c>
      <c r="K7" s="12" t="s">
        <v>18</v>
      </c>
      <c r="L7" s="13" t="s">
        <v>19</v>
      </c>
      <c r="M7" s="11" t="s">
        <v>20</v>
      </c>
      <c r="N7" s="11" t="s">
        <v>21</v>
      </c>
    </row>
    <row r="8" ht="15.95" customHeight="1" spans="1:14">
      <c r="A8" s="14"/>
      <c r="B8" s="15"/>
      <c r="C8" s="15"/>
      <c r="D8" s="13"/>
      <c r="E8" s="13"/>
      <c r="F8" s="14"/>
      <c r="G8" s="15"/>
      <c r="H8" s="15"/>
      <c r="I8" s="29" t="s">
        <v>22</v>
      </c>
      <c r="J8" s="15"/>
      <c r="K8" s="15"/>
      <c r="L8" s="13"/>
      <c r="M8" s="14"/>
      <c r="N8" s="14"/>
    </row>
    <row r="9" ht="32.45" customHeight="1" spans="1:14">
      <c r="A9" s="16" t="s">
        <v>23</v>
      </c>
      <c r="B9" s="16" t="s">
        <v>24</v>
      </c>
      <c r="C9" s="17" t="s">
        <v>25</v>
      </c>
      <c r="D9" s="17" t="s">
        <v>26</v>
      </c>
      <c r="E9" s="17" t="s">
        <v>27</v>
      </c>
      <c r="F9" s="18" t="s">
        <v>28</v>
      </c>
      <c r="G9" s="18" t="s">
        <v>28</v>
      </c>
      <c r="H9" s="19" t="s">
        <v>29</v>
      </c>
      <c r="I9" s="18" t="s">
        <v>30</v>
      </c>
      <c r="J9" s="18">
        <f>G9*1.3</f>
        <v>3.25</v>
      </c>
      <c r="K9" s="18" t="s">
        <v>31</v>
      </c>
      <c r="L9" s="16" t="s">
        <v>32</v>
      </c>
      <c r="M9" s="16" t="s">
        <v>33</v>
      </c>
      <c r="N9" s="16"/>
    </row>
    <row r="10" ht="32.45" customHeight="1" spans="1:14">
      <c r="A10" s="16" t="s">
        <v>34</v>
      </c>
      <c r="B10" s="16" t="s">
        <v>35</v>
      </c>
      <c r="C10" s="17" t="s">
        <v>36</v>
      </c>
      <c r="D10" s="17" t="s">
        <v>37</v>
      </c>
      <c r="E10" s="17" t="s">
        <v>27</v>
      </c>
      <c r="F10" s="18" t="s">
        <v>28</v>
      </c>
      <c r="G10" s="18" t="s">
        <v>28</v>
      </c>
      <c r="H10" s="19" t="s">
        <v>29</v>
      </c>
      <c r="I10" s="18" t="s">
        <v>30</v>
      </c>
      <c r="J10" s="18">
        <f t="shared" ref="J10:J15" si="0">G10*1.3</f>
        <v>3.25</v>
      </c>
      <c r="K10" s="18" t="s">
        <v>31</v>
      </c>
      <c r="L10" s="16" t="s">
        <v>38</v>
      </c>
      <c r="M10" s="16" t="s">
        <v>33</v>
      </c>
      <c r="N10" s="16"/>
    </row>
    <row r="11" ht="32.45" customHeight="1" spans="1:14">
      <c r="A11" s="16" t="s">
        <v>39</v>
      </c>
      <c r="B11" s="16" t="s">
        <v>40</v>
      </c>
      <c r="C11" s="17" t="s">
        <v>41</v>
      </c>
      <c r="D11" s="17" t="s">
        <v>42</v>
      </c>
      <c r="E11" s="17" t="s">
        <v>43</v>
      </c>
      <c r="F11" s="18" t="s">
        <v>44</v>
      </c>
      <c r="G11" s="18" t="s">
        <v>44</v>
      </c>
      <c r="H11" s="19" t="s">
        <v>29</v>
      </c>
      <c r="I11" s="18" t="s">
        <v>45</v>
      </c>
      <c r="J11" s="18">
        <f t="shared" si="0"/>
        <v>1.04</v>
      </c>
      <c r="K11" s="18" t="s">
        <v>46</v>
      </c>
      <c r="L11" s="16" t="s">
        <v>47</v>
      </c>
      <c r="M11" s="16" t="s">
        <v>33</v>
      </c>
      <c r="N11" s="16"/>
    </row>
    <row r="12" ht="32.45" customHeight="1" spans="1:14">
      <c r="A12" s="16" t="s">
        <v>48</v>
      </c>
      <c r="B12" s="16" t="s">
        <v>49</v>
      </c>
      <c r="C12" s="17" t="s">
        <v>50</v>
      </c>
      <c r="D12" s="17" t="s">
        <v>51</v>
      </c>
      <c r="E12" s="17" t="s">
        <v>52</v>
      </c>
      <c r="F12" s="18" t="s">
        <v>53</v>
      </c>
      <c r="G12" s="18" t="s">
        <v>53</v>
      </c>
      <c r="H12" s="19" t="s">
        <v>29</v>
      </c>
      <c r="I12" s="18" t="s">
        <v>54</v>
      </c>
      <c r="J12" s="18">
        <f t="shared" si="0"/>
        <v>2.6</v>
      </c>
      <c r="K12" s="18" t="s">
        <v>55</v>
      </c>
      <c r="L12" s="16" t="s">
        <v>56</v>
      </c>
      <c r="M12" s="16" t="s">
        <v>33</v>
      </c>
      <c r="N12" s="16"/>
    </row>
    <row r="13" ht="32.45" customHeight="1" spans="1:14">
      <c r="A13" s="16" t="s">
        <v>57</v>
      </c>
      <c r="B13" s="16" t="s">
        <v>58</v>
      </c>
      <c r="C13" s="17" t="s">
        <v>59</v>
      </c>
      <c r="D13" s="17" t="s">
        <v>60</v>
      </c>
      <c r="E13" s="17" t="s">
        <v>43</v>
      </c>
      <c r="F13" s="18" t="s">
        <v>61</v>
      </c>
      <c r="G13" s="18" t="s">
        <v>61</v>
      </c>
      <c r="H13" s="19" t="s">
        <v>29</v>
      </c>
      <c r="I13" s="18" t="s">
        <v>62</v>
      </c>
      <c r="J13" s="18">
        <f t="shared" si="0"/>
        <v>3.64</v>
      </c>
      <c r="K13" s="18" t="s">
        <v>63</v>
      </c>
      <c r="L13" s="16" t="s">
        <v>64</v>
      </c>
      <c r="M13" s="16" t="s">
        <v>33</v>
      </c>
      <c r="N13" s="16"/>
    </row>
    <row r="14" ht="32.45" customHeight="1" spans="1:14">
      <c r="A14" s="16" t="s">
        <v>65</v>
      </c>
      <c r="B14" s="16" t="s">
        <v>66</v>
      </c>
      <c r="C14" s="17" t="s">
        <v>67</v>
      </c>
      <c r="D14" s="17" t="s">
        <v>68</v>
      </c>
      <c r="E14" s="17" t="s">
        <v>69</v>
      </c>
      <c r="F14" s="18" t="s">
        <v>70</v>
      </c>
      <c r="G14" s="18" t="s">
        <v>70</v>
      </c>
      <c r="H14" s="19" t="s">
        <v>29</v>
      </c>
      <c r="I14" s="18" t="s">
        <v>71</v>
      </c>
      <c r="J14" s="18">
        <f t="shared" si="0"/>
        <v>5.2</v>
      </c>
      <c r="K14" s="18" t="s">
        <v>72</v>
      </c>
      <c r="L14" s="16" t="s">
        <v>73</v>
      </c>
      <c r="M14" s="16" t="s">
        <v>33</v>
      </c>
      <c r="N14" s="16"/>
    </row>
    <row r="15" ht="32.45" customHeight="1" spans="1:14">
      <c r="A15" s="16" t="s">
        <v>74</v>
      </c>
      <c r="B15" s="16" t="s">
        <v>75</v>
      </c>
      <c r="C15" s="17" t="s">
        <v>76</v>
      </c>
      <c r="D15" s="17" t="s">
        <v>77</v>
      </c>
      <c r="E15" s="17" t="s">
        <v>27</v>
      </c>
      <c r="F15" s="18" t="s">
        <v>78</v>
      </c>
      <c r="G15" s="18" t="s">
        <v>78</v>
      </c>
      <c r="H15" s="19" t="s">
        <v>29</v>
      </c>
      <c r="I15" s="18" t="s">
        <v>79</v>
      </c>
      <c r="J15" s="18">
        <f t="shared" si="0"/>
        <v>3.51</v>
      </c>
      <c r="K15" s="18" t="s">
        <v>80</v>
      </c>
      <c r="L15" s="16" t="s">
        <v>81</v>
      </c>
      <c r="M15" s="16" t="s">
        <v>33</v>
      </c>
      <c r="N15" s="16"/>
    </row>
    <row r="16" ht="32.45" customHeight="1" spans="1:14">
      <c r="A16" s="16"/>
      <c r="B16" s="16" t="s">
        <v>82</v>
      </c>
      <c r="C16" s="17"/>
      <c r="D16" s="17"/>
      <c r="E16" s="17"/>
      <c r="F16" s="18" t="s">
        <v>83</v>
      </c>
      <c r="G16" s="18" t="s">
        <v>83</v>
      </c>
      <c r="H16" s="19"/>
      <c r="I16" s="18" t="s">
        <v>84</v>
      </c>
      <c r="J16" s="18"/>
      <c r="K16" s="18" t="s">
        <v>85</v>
      </c>
      <c r="L16" s="16"/>
      <c r="M16" s="16"/>
      <c r="N16" s="16"/>
    </row>
    <row r="17" ht="32.45" customHeight="1" spans="1:14">
      <c r="A17" s="16"/>
      <c r="B17" s="16" t="s">
        <v>86</v>
      </c>
      <c r="C17" s="17"/>
      <c r="D17" s="17"/>
      <c r="E17" s="17"/>
      <c r="F17" s="18" t="s">
        <v>83</v>
      </c>
      <c r="G17" s="18" t="s">
        <v>83</v>
      </c>
      <c r="H17" s="19"/>
      <c r="I17" s="18" t="s">
        <v>84</v>
      </c>
      <c r="J17" s="18"/>
      <c r="K17" s="18" t="s">
        <v>85</v>
      </c>
      <c r="L17" s="16"/>
      <c r="M17" s="16"/>
      <c r="N17" s="16"/>
    </row>
    <row r="18" ht="32.45" customHeight="1" spans="1:14">
      <c r="A18" s="20" t="s">
        <v>87</v>
      </c>
      <c r="B18" s="21"/>
      <c r="C18" s="22"/>
      <c r="D18" s="23"/>
      <c r="E18" s="23" t="s">
        <v>88</v>
      </c>
      <c r="F18" s="24"/>
      <c r="G18" s="24"/>
      <c r="H18" s="25"/>
      <c r="I18" s="30"/>
      <c r="J18" s="30"/>
      <c r="K18" s="30"/>
      <c r="L18" s="21"/>
      <c r="M18" s="31" t="s">
        <v>89</v>
      </c>
      <c r="N18" s="32"/>
    </row>
  </sheetData>
  <mergeCells count="22">
    <mergeCell ref="A2:N2"/>
    <mergeCell ref="A3:D3"/>
    <mergeCell ref="E3:G3"/>
    <mergeCell ref="H3:N3"/>
    <mergeCell ref="A4:N4"/>
    <mergeCell ref="A5:N5"/>
    <mergeCell ref="A18:D18"/>
    <mergeCell ref="E18:H18"/>
    <mergeCell ref="L18:Q18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  <mergeCell ref="N7:N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2024-01-22T08:14:55Z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C5F6A1F984384BB5BF95E274CA130C5A</vt:lpwstr>
  </property>
  <property fmtid="{D5CDD505-2E9C-101B-9397-08002B2CF9AE}" pid="3" name="KSOProductBuildVer">
    <vt:lpwstr>2052-11.8.2.11718</vt:lpwstr>
  </property>
</Properties>
</file>