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Sheet1!$A$8:$P$163</definedName>
  </definedNames>
  <calcPr calcId="144525"/>
</workbook>
</file>

<file path=xl/sharedStrings.xml><?xml version="1.0" encoding="utf-8"?>
<sst xmlns="http://schemas.openxmlformats.org/spreadsheetml/2006/main" count="1668" uniqueCount="807">
  <si>
    <t>李惠</t>
  </si>
  <si>
    <t>http://10.205.160.70/</t>
  </si>
  <si>
    <t>种植业保险分户投保清单</t>
  </si>
  <si>
    <t>尊敬的投保人/投保组织者，本分户投保清单为</t>
  </si>
  <si>
    <t>052437980701160102000046</t>
  </si>
  <si>
    <t>投保人/被保险人：济南新旧动能转换起步区管理委员会孙耿街道冯家村艾恒力等128户 投保组织者：济南新旧动能转换起步区管理委员会孙耿街道冯家村村民委员会  投保险种：小麦
保险   投保作物：小麦（完全成本）  种植地点：中国山东省济南市济南新旧动能转换先行区孙耿街道冯家村委会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</si>
  <si>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</si>
  <si>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</si>
  <si>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</si>
  <si>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</si>
  <si>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</si>
  <si>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</si>
  <si>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</si>
  <si>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</si>
  <si>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</si>
  <si>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</si>
  <si>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</si>
  <si>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</si>
  <si>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</si>
  <si>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</si>
  <si>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</si>
  <si>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</si>
  <si>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</si>
  <si>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艾恒力</t>
  </si>
  <si>
    <t>372430********2315</t>
  </si>
  <si>
    <t>178****5099</t>
  </si>
  <si>
    <t>村西</t>
  </si>
  <si>
    <t>7.0</t>
  </si>
  <si>
    <t>小麦保险</t>
  </si>
  <si>
    <t>210.00</t>
  </si>
  <si>
    <t>21.00</t>
  </si>
  <si>
    <t>901061***********0978</t>
  </si>
  <si>
    <t>农村商业银行</t>
  </si>
  <si>
    <t>2</t>
  </si>
  <si>
    <t>艾恒全</t>
  </si>
  <si>
    <t>372430********2330</t>
  </si>
  <si>
    <t>157****1988</t>
  </si>
  <si>
    <t>12.5</t>
  </si>
  <si>
    <t>375.00</t>
  </si>
  <si>
    <t>37.50</t>
  </si>
  <si>
    <t>901061***********7167</t>
  </si>
  <si>
    <t>3</t>
  </si>
  <si>
    <t>艾名停</t>
  </si>
  <si>
    <t>157****5688</t>
  </si>
  <si>
    <t>村北</t>
  </si>
  <si>
    <t>5.25</t>
  </si>
  <si>
    <t>157.50</t>
  </si>
  <si>
    <t>15.75</t>
  </si>
  <si>
    <t>622320******7613</t>
  </si>
  <si>
    <t>4</t>
  </si>
  <si>
    <t>艾明贵</t>
  </si>
  <si>
    <t>370125********2331</t>
  </si>
  <si>
    <t>178****3877</t>
  </si>
  <si>
    <t>3.25</t>
  </si>
  <si>
    <t>97.50</t>
  </si>
  <si>
    <t>9.75</t>
  </si>
  <si>
    <t>901061***********1387</t>
  </si>
  <si>
    <t>5</t>
  </si>
  <si>
    <t>艾明水</t>
  </si>
  <si>
    <t>372430********2311</t>
  </si>
  <si>
    <t>178****0266</t>
  </si>
  <si>
    <t>901061***********5443</t>
  </si>
  <si>
    <t>6</t>
  </si>
  <si>
    <t>艾平</t>
  </si>
  <si>
    <t>370125********2318</t>
  </si>
  <si>
    <t>178****0877</t>
  </si>
  <si>
    <t>村南</t>
  </si>
  <si>
    <t>3.75</t>
  </si>
  <si>
    <t>112.50</t>
  </si>
  <si>
    <t>11.25</t>
  </si>
  <si>
    <t>901061***********9858</t>
  </si>
  <si>
    <t>7</t>
  </si>
  <si>
    <t>付芳芳</t>
  </si>
  <si>
    <t>370125********2727</t>
  </si>
  <si>
    <t>157****6599</t>
  </si>
  <si>
    <t>4.2</t>
  </si>
  <si>
    <t>126.00</t>
  </si>
  <si>
    <t>12.60</t>
  </si>
  <si>
    <t>622320******2036</t>
  </si>
  <si>
    <t>8</t>
  </si>
  <si>
    <t>郝秀芝</t>
  </si>
  <si>
    <t>372430********2326</t>
  </si>
  <si>
    <t>159****7829</t>
  </si>
  <si>
    <t>5.2</t>
  </si>
  <si>
    <t>156.00</t>
  </si>
  <si>
    <t>15.60</t>
  </si>
  <si>
    <t>901061***********0375</t>
  </si>
  <si>
    <t>9</t>
  </si>
  <si>
    <t>李安传</t>
  </si>
  <si>
    <t>372430********2310</t>
  </si>
  <si>
    <t>157****2366</t>
  </si>
  <si>
    <t>6.4</t>
  </si>
  <si>
    <t>192.00</t>
  </si>
  <si>
    <t>19.20</t>
  </si>
  <si>
    <t>901061***********2436</t>
  </si>
  <si>
    <t>10</t>
  </si>
  <si>
    <t>李安友</t>
  </si>
  <si>
    <t>372430********2337</t>
  </si>
  <si>
    <t>150****9288</t>
  </si>
  <si>
    <t>3.5</t>
  </si>
  <si>
    <t>105.00</t>
  </si>
  <si>
    <t>10.50</t>
  </si>
  <si>
    <t>901061***********1121</t>
  </si>
  <si>
    <t>单页小计</t>
  </si>
  <si>
    <t>54.30</t>
  </si>
  <si>
    <t>1629.0</t>
  </si>
  <si>
    <t>162.90</t>
  </si>
  <si>
    <t>填制：李惠</t>
  </si>
  <si>
    <t>联系电话：55760737</t>
  </si>
  <si>
    <t>第1页  共13页</t>
  </si>
  <si>
    <t>11</t>
  </si>
  <si>
    <t>李安玉</t>
  </si>
  <si>
    <t>372430********2313</t>
  </si>
  <si>
    <t>157****8630</t>
  </si>
  <si>
    <t>8.75</t>
  </si>
  <si>
    <t>262.50</t>
  </si>
  <si>
    <t>26.25</t>
  </si>
  <si>
    <t>901061***********7034</t>
  </si>
  <si>
    <t>12</t>
  </si>
  <si>
    <t>李安忠</t>
  </si>
  <si>
    <t>372430********233X</t>
  </si>
  <si>
    <t>135****5266</t>
  </si>
  <si>
    <t>901061***********5475</t>
  </si>
  <si>
    <t>13</t>
  </si>
  <si>
    <t>李建民</t>
  </si>
  <si>
    <t>372430********2336</t>
  </si>
  <si>
    <t>150****6877</t>
  </si>
  <si>
    <t>901061***********0072</t>
  </si>
  <si>
    <t>14</t>
  </si>
  <si>
    <t>李金民</t>
  </si>
  <si>
    <t>157****7905</t>
  </si>
  <si>
    <t>622320******3189</t>
  </si>
  <si>
    <t>15</t>
  </si>
  <si>
    <t>李京民</t>
  </si>
  <si>
    <t>372430********2318</t>
  </si>
  <si>
    <t>178****0688</t>
  </si>
  <si>
    <t>9.1</t>
  </si>
  <si>
    <t>273.00</t>
  </si>
  <si>
    <t>27.30</t>
  </si>
  <si>
    <t>901061***********2569</t>
  </si>
  <si>
    <t>16</t>
  </si>
  <si>
    <t>李牢民</t>
  </si>
  <si>
    <t>372430********2317</t>
  </si>
  <si>
    <t>183****7521</t>
  </si>
  <si>
    <t>5.0</t>
  </si>
  <si>
    <t>150.00</t>
  </si>
  <si>
    <t>15.00</t>
  </si>
  <si>
    <t>901061***********1725</t>
  </si>
  <si>
    <t>17</t>
  </si>
  <si>
    <t>李民</t>
  </si>
  <si>
    <t>178****6199</t>
  </si>
  <si>
    <t>901061***********2001</t>
  </si>
  <si>
    <t>18</t>
  </si>
  <si>
    <t>李正太</t>
  </si>
  <si>
    <t>157****7883</t>
  </si>
  <si>
    <t>901061***********9664</t>
  </si>
  <si>
    <t>19</t>
  </si>
  <si>
    <t>李忠军</t>
  </si>
  <si>
    <t>372430********2351</t>
  </si>
  <si>
    <t>135****0288</t>
  </si>
  <si>
    <t>3.15</t>
  </si>
  <si>
    <t>94.50</t>
  </si>
  <si>
    <t>9.45</t>
  </si>
  <si>
    <t>901061***********5342</t>
  </si>
  <si>
    <t>20</t>
  </si>
  <si>
    <t>刘春峰</t>
  </si>
  <si>
    <t>157****2988</t>
  </si>
  <si>
    <t>622320******4936</t>
  </si>
  <si>
    <t>61.45</t>
  </si>
  <si>
    <t>1843.5</t>
  </si>
  <si>
    <t>184.35</t>
  </si>
  <si>
    <t>第2页  共13页</t>
  </si>
  <si>
    <t>21</t>
  </si>
  <si>
    <t>刘春雷</t>
  </si>
  <si>
    <t>159****8107</t>
  </si>
  <si>
    <t>8.4</t>
  </si>
  <si>
    <t>252.00</t>
  </si>
  <si>
    <t>25.20</t>
  </si>
  <si>
    <t>901061***********0008</t>
  </si>
  <si>
    <t>22</t>
  </si>
  <si>
    <t>刘殿春</t>
  </si>
  <si>
    <t>152****7322</t>
  </si>
  <si>
    <t>6.6</t>
  </si>
  <si>
    <t>198.00</t>
  </si>
  <si>
    <t>19.80</t>
  </si>
  <si>
    <t>901061***********2135</t>
  </si>
  <si>
    <t>23</t>
  </si>
  <si>
    <t>刘殿胜</t>
  </si>
  <si>
    <t>372430********2338</t>
  </si>
  <si>
    <t>150****0788</t>
  </si>
  <si>
    <t>5.1</t>
  </si>
  <si>
    <t>153.00</t>
  </si>
  <si>
    <t>15.30</t>
  </si>
  <si>
    <t>901061***********9128</t>
  </si>
  <si>
    <t>24</t>
  </si>
  <si>
    <t>刘娜</t>
  </si>
  <si>
    <t>370125********2320</t>
  </si>
  <si>
    <t>151****1288</t>
  </si>
  <si>
    <t>村东</t>
  </si>
  <si>
    <t>901061***********8119</t>
  </si>
  <si>
    <t>25</t>
  </si>
  <si>
    <t>刘强</t>
  </si>
  <si>
    <t>372430********231X</t>
  </si>
  <si>
    <t>135****1877</t>
  </si>
  <si>
    <t>5.6</t>
  </si>
  <si>
    <t>168.00</t>
  </si>
  <si>
    <t>16.80</t>
  </si>
  <si>
    <t>622320******7880</t>
  </si>
  <si>
    <t>26</t>
  </si>
  <si>
    <t>刘学东</t>
  </si>
  <si>
    <t>372430********2332</t>
  </si>
  <si>
    <t>150****8377</t>
  </si>
  <si>
    <t>901061***********8985</t>
  </si>
  <si>
    <t>27</t>
  </si>
  <si>
    <t>刘学刚</t>
  </si>
  <si>
    <t>178****1799</t>
  </si>
  <si>
    <t>28.3</t>
  </si>
  <si>
    <t>849.00</t>
  </si>
  <si>
    <t>84.90</t>
  </si>
  <si>
    <t>901061***********7706</t>
  </si>
  <si>
    <t>28</t>
  </si>
  <si>
    <t>刘学贵</t>
  </si>
  <si>
    <t>178****5799</t>
  </si>
  <si>
    <t>901061***********0443</t>
  </si>
  <si>
    <t>29</t>
  </si>
  <si>
    <t>刘勇</t>
  </si>
  <si>
    <t>150****1588</t>
  </si>
  <si>
    <t>901061***********1021</t>
  </si>
  <si>
    <t>30</t>
  </si>
  <si>
    <t>刘震</t>
  </si>
  <si>
    <t>178****1766</t>
  </si>
  <si>
    <t>901061***********4161</t>
  </si>
  <si>
    <t>81.4</t>
  </si>
  <si>
    <t>2442.0</t>
  </si>
  <si>
    <t>244.2</t>
  </si>
  <si>
    <t>第3页  共13页</t>
  </si>
  <si>
    <t>31</t>
  </si>
  <si>
    <t>庞吉主</t>
  </si>
  <si>
    <t>372430********2339</t>
  </si>
  <si>
    <t>139****5477</t>
  </si>
  <si>
    <t>901061***********4596</t>
  </si>
  <si>
    <t>32</t>
  </si>
  <si>
    <t>孙真珍</t>
  </si>
  <si>
    <t>370125********0522</t>
  </si>
  <si>
    <t>151****7366</t>
  </si>
  <si>
    <t>901061***********4028</t>
  </si>
  <si>
    <t>33</t>
  </si>
  <si>
    <t>王善宝</t>
  </si>
  <si>
    <t>370125********2311</t>
  </si>
  <si>
    <t>152****7226</t>
  </si>
  <si>
    <t>901061***********2638</t>
  </si>
  <si>
    <t>34</t>
  </si>
  <si>
    <t>肖安花</t>
  </si>
  <si>
    <t>372430********2367</t>
  </si>
  <si>
    <t>151****2766</t>
  </si>
  <si>
    <t>1.3</t>
  </si>
  <si>
    <t>39.00</t>
  </si>
  <si>
    <t>3.90</t>
  </si>
  <si>
    <t>901061***********0374</t>
  </si>
  <si>
    <t>35</t>
  </si>
  <si>
    <t>谢秀俊</t>
  </si>
  <si>
    <t>372430********2328</t>
  </si>
  <si>
    <t>147****1188</t>
  </si>
  <si>
    <t>901061***********5183</t>
  </si>
  <si>
    <t>36</t>
  </si>
  <si>
    <t>张方军</t>
  </si>
  <si>
    <t>198****5077</t>
  </si>
  <si>
    <t>901061***********8381</t>
  </si>
  <si>
    <t>37</t>
  </si>
  <si>
    <t>张方礼</t>
  </si>
  <si>
    <t>372430********2314</t>
  </si>
  <si>
    <t>157****5188</t>
  </si>
  <si>
    <t>901061***********2002</t>
  </si>
  <si>
    <t>38</t>
  </si>
  <si>
    <t>张方山</t>
  </si>
  <si>
    <t>157****7871</t>
  </si>
  <si>
    <t>622320******1681</t>
  </si>
  <si>
    <t>39</t>
  </si>
  <si>
    <t>张方生</t>
  </si>
  <si>
    <t>150****3166</t>
  </si>
  <si>
    <t>901061***********8248</t>
  </si>
  <si>
    <t>40</t>
  </si>
  <si>
    <t>张波</t>
  </si>
  <si>
    <t>157****7997</t>
  </si>
  <si>
    <t>622320******3762</t>
  </si>
  <si>
    <t>48.8</t>
  </si>
  <si>
    <t>1464.0</t>
  </si>
  <si>
    <t>146.4</t>
  </si>
  <si>
    <t>第4页  共13页</t>
  </si>
  <si>
    <t>41</t>
  </si>
  <si>
    <t>张方武</t>
  </si>
  <si>
    <t>370125********2316</t>
  </si>
  <si>
    <t>137****9088</t>
  </si>
  <si>
    <t>1.4</t>
  </si>
  <si>
    <t>42.00</t>
  </si>
  <si>
    <t>4.20</t>
  </si>
  <si>
    <t>622319******9668</t>
  </si>
  <si>
    <t>42</t>
  </si>
  <si>
    <t>张方泽</t>
  </si>
  <si>
    <t>372430********2327</t>
  </si>
  <si>
    <t>178****0377</t>
  </si>
  <si>
    <t>2.6</t>
  </si>
  <si>
    <t>78.00</t>
  </si>
  <si>
    <t>7.80</t>
  </si>
  <si>
    <t>901061***********9966</t>
  </si>
  <si>
    <t>43</t>
  </si>
  <si>
    <t>张付连</t>
  </si>
  <si>
    <t>372430********2353</t>
  </si>
  <si>
    <t>135****2799</t>
  </si>
  <si>
    <t>901061***********1154</t>
  </si>
  <si>
    <t>44</t>
  </si>
  <si>
    <t>张吉国</t>
  </si>
  <si>
    <t>139****2266</t>
  </si>
  <si>
    <t>4.95</t>
  </si>
  <si>
    <t>148.50</t>
  </si>
  <si>
    <t>14.85</t>
  </si>
  <si>
    <t>901061***********6524</t>
  </si>
  <si>
    <t>45</t>
  </si>
  <si>
    <t>王芝云</t>
  </si>
  <si>
    <t>372430********2340</t>
  </si>
  <si>
    <t>187****3877</t>
  </si>
  <si>
    <t>901061***********5173</t>
  </si>
  <si>
    <t>46</t>
  </si>
  <si>
    <t>艾宪成</t>
  </si>
  <si>
    <t>370125********0036</t>
  </si>
  <si>
    <t>901061***********6350</t>
  </si>
  <si>
    <t>47</t>
  </si>
  <si>
    <t>张振平</t>
  </si>
  <si>
    <t>152****4414</t>
  </si>
  <si>
    <t>6.2</t>
  </si>
  <si>
    <t>186.00</t>
  </si>
  <si>
    <t>18.60</t>
  </si>
  <si>
    <t>901061***********2807</t>
  </si>
  <si>
    <t>48</t>
  </si>
  <si>
    <t>李忠生</t>
  </si>
  <si>
    <t>152****7223</t>
  </si>
  <si>
    <t>901061***********1991</t>
  </si>
  <si>
    <t>49</t>
  </si>
  <si>
    <t>艾明庆</t>
  </si>
  <si>
    <t>178****8066</t>
  </si>
  <si>
    <t>901061***********6891</t>
  </si>
  <si>
    <t>50</t>
  </si>
  <si>
    <t>李中阳</t>
  </si>
  <si>
    <t>372430********2335</t>
  </si>
  <si>
    <t>183****7135</t>
  </si>
  <si>
    <t>901061***********4595</t>
  </si>
  <si>
    <t>45.60</t>
  </si>
  <si>
    <t>1368.0</t>
  </si>
  <si>
    <t>136.80</t>
  </si>
  <si>
    <t>第5页  共13页</t>
  </si>
  <si>
    <t>51</t>
  </si>
  <si>
    <t>李杰民</t>
  </si>
  <si>
    <t>372430********2331</t>
  </si>
  <si>
    <t>152****9288</t>
  </si>
  <si>
    <t>901061***********5310</t>
  </si>
  <si>
    <t>52</t>
  </si>
  <si>
    <t>张宗君</t>
  </si>
  <si>
    <t>135****1399</t>
  </si>
  <si>
    <t>901061***********2759</t>
  </si>
  <si>
    <t>53</t>
  </si>
  <si>
    <t>刘学河</t>
  </si>
  <si>
    <t>372430********2350</t>
  </si>
  <si>
    <t>178****3288</t>
  </si>
  <si>
    <t>901061***********6790</t>
  </si>
  <si>
    <t>54</t>
  </si>
  <si>
    <t>刘学江</t>
  </si>
  <si>
    <t>372430********2371</t>
  </si>
  <si>
    <t>136****7599</t>
  </si>
  <si>
    <t>901061***********2940</t>
  </si>
  <si>
    <t>55</t>
  </si>
  <si>
    <t>刘程</t>
  </si>
  <si>
    <t>139****1677</t>
  </si>
  <si>
    <t>10.5</t>
  </si>
  <si>
    <t>315.00</t>
  </si>
  <si>
    <t>31.50</t>
  </si>
  <si>
    <t>622320******7415</t>
  </si>
  <si>
    <t>56</t>
  </si>
  <si>
    <t>刘孝美</t>
  </si>
  <si>
    <t>372425********2526</t>
  </si>
  <si>
    <t>157****2566</t>
  </si>
  <si>
    <t>30.4</t>
  </si>
  <si>
    <t>912.00</t>
  </si>
  <si>
    <t>91.20</t>
  </si>
  <si>
    <t>622320******5611</t>
  </si>
  <si>
    <t>57</t>
  </si>
  <si>
    <t>张文连</t>
  </si>
  <si>
    <t>158****6778</t>
  </si>
  <si>
    <t>9.4</t>
  </si>
  <si>
    <t>282.00</t>
  </si>
  <si>
    <t>28.20</t>
  </si>
  <si>
    <t>901061***********0878</t>
  </si>
  <si>
    <t>58</t>
  </si>
  <si>
    <t>李安生</t>
  </si>
  <si>
    <t>137****7413</t>
  </si>
  <si>
    <t>14.0</t>
  </si>
  <si>
    <t>420.00</t>
  </si>
  <si>
    <t>901061***********6758</t>
  </si>
  <si>
    <t>59</t>
  </si>
  <si>
    <t>庞玉海</t>
  </si>
  <si>
    <t>150****4002</t>
  </si>
  <si>
    <t>7.1</t>
  </si>
  <si>
    <t>213.00</t>
  </si>
  <si>
    <t>21.30</t>
  </si>
  <si>
    <t>901061***********0073</t>
  </si>
  <si>
    <t>60</t>
  </si>
  <si>
    <t>崔宝珍</t>
  </si>
  <si>
    <t>372430********2362</t>
  </si>
  <si>
    <t>135****0125</t>
  </si>
  <si>
    <t>7.9</t>
  </si>
  <si>
    <t>237.00</t>
  </si>
  <si>
    <t>23.70</t>
  </si>
  <si>
    <t>901061***********4294</t>
  </si>
  <si>
    <t>104.5</t>
  </si>
  <si>
    <t>3135.0</t>
  </si>
  <si>
    <t>313.5</t>
  </si>
  <si>
    <t>第6页  共13页</t>
  </si>
  <si>
    <t>61</t>
  </si>
  <si>
    <t>艾名河</t>
  </si>
  <si>
    <t>157****5318</t>
  </si>
  <si>
    <t>901061***********9725</t>
  </si>
  <si>
    <t>62</t>
  </si>
  <si>
    <t>张吉祥</t>
  </si>
  <si>
    <t>182****9595</t>
  </si>
  <si>
    <t>8.1</t>
  </si>
  <si>
    <t>243.00</t>
  </si>
  <si>
    <t>24.30</t>
  </si>
  <si>
    <t>901061***********4330</t>
  </si>
  <si>
    <t>63</t>
  </si>
  <si>
    <t>艾秀英</t>
  </si>
  <si>
    <t>372430********2345</t>
  </si>
  <si>
    <t>155****1557</t>
  </si>
  <si>
    <t>901061***********1859</t>
  </si>
  <si>
    <t>64</t>
  </si>
  <si>
    <t>370125********2313</t>
  </si>
  <si>
    <t>186****6826</t>
  </si>
  <si>
    <t>901061***********1625</t>
  </si>
  <si>
    <t>65</t>
  </si>
  <si>
    <t>刘学芳</t>
  </si>
  <si>
    <t>372430********2334</t>
  </si>
  <si>
    <t>132****3255</t>
  </si>
  <si>
    <t>38.89</t>
  </si>
  <si>
    <t>1166.70</t>
  </si>
  <si>
    <t>116.67</t>
  </si>
  <si>
    <t>901061***********9901</t>
  </si>
  <si>
    <t>66</t>
  </si>
  <si>
    <t>艾恒春</t>
  </si>
  <si>
    <t>372430********2316</t>
  </si>
  <si>
    <t>158****8059</t>
  </si>
  <si>
    <t>15.25</t>
  </si>
  <si>
    <t>457.50</t>
  </si>
  <si>
    <t>45.75</t>
  </si>
  <si>
    <t>901061***********4160</t>
  </si>
  <si>
    <t>67</t>
  </si>
  <si>
    <t>艾兆才</t>
  </si>
  <si>
    <t>156****9103</t>
  </si>
  <si>
    <t>901061***********4329</t>
  </si>
  <si>
    <t>68</t>
  </si>
  <si>
    <t>艾恒华</t>
  </si>
  <si>
    <t>158****6883</t>
  </si>
  <si>
    <t>11.4</t>
  </si>
  <si>
    <t>342.00</t>
  </si>
  <si>
    <t>34.20</t>
  </si>
  <si>
    <t>901061***********7469</t>
  </si>
  <si>
    <t>69</t>
  </si>
  <si>
    <t>艾明芹</t>
  </si>
  <si>
    <t>372430********2319</t>
  </si>
  <si>
    <t>159****2556</t>
  </si>
  <si>
    <t>901061***********1689</t>
  </si>
  <si>
    <t>70</t>
  </si>
  <si>
    <t>李忠才</t>
  </si>
  <si>
    <t>158****7335</t>
  </si>
  <si>
    <t>901061***********3920</t>
  </si>
  <si>
    <t>113.54</t>
  </si>
  <si>
    <t>3406.2</t>
  </si>
  <si>
    <t>340.62</t>
  </si>
  <si>
    <t>第7页  共13页</t>
  </si>
  <si>
    <t>71</t>
  </si>
  <si>
    <t>高兆俊</t>
  </si>
  <si>
    <t>372430********2343</t>
  </si>
  <si>
    <t>176****1188</t>
  </si>
  <si>
    <t>621521******9165</t>
  </si>
  <si>
    <t>72</t>
  </si>
  <si>
    <t>刘学来</t>
  </si>
  <si>
    <t>372430********2312</t>
  </si>
  <si>
    <t>158****9511</t>
  </si>
  <si>
    <t>9.6</t>
  </si>
  <si>
    <t>288.00</t>
  </si>
  <si>
    <t>28.80</t>
  </si>
  <si>
    <t>901061***********6053</t>
  </si>
  <si>
    <t>73</t>
  </si>
  <si>
    <t>张电和</t>
  </si>
  <si>
    <t>372430********2323</t>
  </si>
  <si>
    <t>156****3535</t>
  </si>
  <si>
    <t>901061***********3921</t>
  </si>
  <si>
    <t>74</t>
  </si>
  <si>
    <t>张吉水</t>
  </si>
  <si>
    <t>151****5532</t>
  </si>
  <si>
    <t>901061***********1589</t>
  </si>
  <si>
    <t>75</t>
  </si>
  <si>
    <t>张方正</t>
  </si>
  <si>
    <t>132****5396</t>
  </si>
  <si>
    <t>901061***********8417</t>
  </si>
  <si>
    <t>76</t>
  </si>
  <si>
    <t>李安东</t>
  </si>
  <si>
    <t>372430********2358</t>
  </si>
  <si>
    <t>186****3878</t>
  </si>
  <si>
    <t>901061***********9700</t>
  </si>
  <si>
    <t>77</t>
  </si>
  <si>
    <t>刘学义</t>
  </si>
  <si>
    <t>372430********2356</t>
  </si>
  <si>
    <t>135****6673</t>
  </si>
  <si>
    <t>901061***********9394</t>
  </si>
  <si>
    <t>78</t>
  </si>
  <si>
    <t>艾名年</t>
  </si>
  <si>
    <t>372430********2390</t>
  </si>
  <si>
    <t>150****9261</t>
  </si>
  <si>
    <t>901061***********3449</t>
  </si>
  <si>
    <t>79</t>
  </si>
  <si>
    <t>刘长利</t>
  </si>
  <si>
    <t>159****0218</t>
  </si>
  <si>
    <t>9.8</t>
  </si>
  <si>
    <t>294.00</t>
  </si>
  <si>
    <t>29.40</t>
  </si>
  <si>
    <t>901061***********0914</t>
  </si>
  <si>
    <t>80</t>
  </si>
  <si>
    <t>刘长敬</t>
  </si>
  <si>
    <t>372430********243X</t>
  </si>
  <si>
    <t>158****4767</t>
  </si>
  <si>
    <t>4.5</t>
  </si>
  <si>
    <t>135.00</t>
  </si>
  <si>
    <t>13.50</t>
  </si>
  <si>
    <t>901061***********2168</t>
  </si>
  <si>
    <t>69.75</t>
  </si>
  <si>
    <t>2092.5</t>
  </si>
  <si>
    <t>209.25</t>
  </si>
  <si>
    <t>第8页  共13页</t>
  </si>
  <si>
    <t>81</t>
  </si>
  <si>
    <t>艾兆福</t>
  </si>
  <si>
    <t>159****6436</t>
  </si>
  <si>
    <t>901061***********4462</t>
  </si>
  <si>
    <t>82</t>
  </si>
  <si>
    <t>艾金刚</t>
  </si>
  <si>
    <t>136****5120</t>
  </si>
  <si>
    <t>59.25</t>
  </si>
  <si>
    <t>1777.50</t>
  </si>
  <si>
    <t>177.75</t>
  </si>
  <si>
    <t>622320******3615</t>
  </si>
  <si>
    <t>83</t>
  </si>
  <si>
    <t>艾民</t>
  </si>
  <si>
    <t>155****1776</t>
  </si>
  <si>
    <t>901061***********1085</t>
  </si>
  <si>
    <t>84</t>
  </si>
  <si>
    <t>张吉阳</t>
  </si>
  <si>
    <t>155****5223</t>
  </si>
  <si>
    <t>901061***********9563</t>
  </si>
  <si>
    <t>85</t>
  </si>
  <si>
    <t>张振岭</t>
  </si>
  <si>
    <t>370125********2351</t>
  </si>
  <si>
    <t>158****0556</t>
  </si>
  <si>
    <t>622320******3981</t>
  </si>
  <si>
    <t>86</t>
  </si>
  <si>
    <t>李尚民</t>
  </si>
  <si>
    <t>158****9760</t>
  </si>
  <si>
    <t>901061***********5612</t>
  </si>
  <si>
    <t>87</t>
  </si>
  <si>
    <t>李志民</t>
  </si>
  <si>
    <t>156****7427</t>
  </si>
  <si>
    <t>11.5</t>
  </si>
  <si>
    <t>345.00</t>
  </si>
  <si>
    <t>34.50</t>
  </si>
  <si>
    <t>901061***********6432</t>
  </si>
  <si>
    <t>88</t>
  </si>
  <si>
    <t>张木连</t>
  </si>
  <si>
    <t>186****8918</t>
  </si>
  <si>
    <t>42.4</t>
  </si>
  <si>
    <t>1272.00</t>
  </si>
  <si>
    <t>127.20</t>
  </si>
  <si>
    <t>901061***********1992</t>
  </si>
  <si>
    <t>89</t>
  </si>
  <si>
    <t>艾名海</t>
  </si>
  <si>
    <t>158****5781</t>
  </si>
  <si>
    <t>18.0</t>
  </si>
  <si>
    <t>540.00</t>
  </si>
  <si>
    <t>54.00</t>
  </si>
  <si>
    <t>901061***********7877</t>
  </si>
  <si>
    <t>90</t>
  </si>
  <si>
    <t>艾恒军</t>
  </si>
  <si>
    <t>370125********2334</t>
  </si>
  <si>
    <t>186****2726</t>
  </si>
  <si>
    <t>901061***********5576</t>
  </si>
  <si>
    <t>173.85</t>
  </si>
  <si>
    <t>5215.5</t>
  </si>
  <si>
    <t>521.55</t>
  </si>
  <si>
    <t>第9页  共13页</t>
  </si>
  <si>
    <t>91</t>
  </si>
  <si>
    <t>刘长金</t>
  </si>
  <si>
    <t>158****8600</t>
  </si>
  <si>
    <t>901061***********2167</t>
  </si>
  <si>
    <t>92</t>
  </si>
  <si>
    <t>刘殿鹏</t>
  </si>
  <si>
    <t>370125********2319</t>
  </si>
  <si>
    <t>176****9452</t>
  </si>
  <si>
    <t>622320******3528</t>
  </si>
  <si>
    <t>93</t>
  </si>
  <si>
    <t>李安华</t>
  </si>
  <si>
    <t>131****6110</t>
  </si>
  <si>
    <t>901061***********5040</t>
  </si>
  <si>
    <t>94</t>
  </si>
  <si>
    <t>刘长明</t>
  </si>
  <si>
    <t>151****2385</t>
  </si>
  <si>
    <t>7.6</t>
  </si>
  <si>
    <t>228.00</t>
  </si>
  <si>
    <t>22.80</t>
  </si>
  <si>
    <t>901061***********7670</t>
  </si>
  <si>
    <t>95</t>
  </si>
  <si>
    <t>李来民</t>
  </si>
  <si>
    <t>372430********2333</t>
  </si>
  <si>
    <t>135****8071</t>
  </si>
  <si>
    <t>29.25</t>
  </si>
  <si>
    <t>877.50</t>
  </si>
  <si>
    <t>87.75</t>
  </si>
  <si>
    <t>901061***********3047</t>
  </si>
  <si>
    <t>96</t>
  </si>
  <si>
    <t>张玉香</t>
  </si>
  <si>
    <t>230827********3306</t>
  </si>
  <si>
    <t>136****3522</t>
  </si>
  <si>
    <t>901061***********2268</t>
  </si>
  <si>
    <t>97</t>
  </si>
  <si>
    <t>李忠亮</t>
  </si>
  <si>
    <t>156****3579</t>
  </si>
  <si>
    <t>622320******4721</t>
  </si>
  <si>
    <t>98</t>
  </si>
  <si>
    <t>刘长山</t>
  </si>
  <si>
    <t>134****8226</t>
  </si>
  <si>
    <t>901061***********6826</t>
  </si>
  <si>
    <t>99</t>
  </si>
  <si>
    <t>张方华</t>
  </si>
  <si>
    <t>155****5740</t>
  </si>
  <si>
    <t>11.0</t>
  </si>
  <si>
    <t>330.00</t>
  </si>
  <si>
    <t>33.00</t>
  </si>
  <si>
    <t>622320******8744</t>
  </si>
  <si>
    <t>100</t>
  </si>
  <si>
    <t>王善忠</t>
  </si>
  <si>
    <t>176****7799</t>
  </si>
  <si>
    <t>901061***********5274</t>
  </si>
  <si>
    <t>87.40</t>
  </si>
  <si>
    <t>2622.0</t>
  </si>
  <si>
    <t>262.20</t>
  </si>
  <si>
    <t>第10页  共13页</t>
  </si>
  <si>
    <t>101</t>
  </si>
  <si>
    <t>李建忠</t>
  </si>
  <si>
    <t>370125********2335</t>
  </si>
  <si>
    <t>131****1795</t>
  </si>
  <si>
    <t>6.25</t>
  </si>
  <si>
    <t>187.50</t>
  </si>
  <si>
    <t>18.75</t>
  </si>
  <si>
    <t>622320******1749</t>
  </si>
  <si>
    <t>102</t>
  </si>
  <si>
    <t>郝建华</t>
  </si>
  <si>
    <t>372430********234X</t>
  </si>
  <si>
    <t>187****7133</t>
  </si>
  <si>
    <t>622320******3239</t>
  </si>
  <si>
    <t>103</t>
  </si>
  <si>
    <t>刘源奎</t>
  </si>
  <si>
    <t>370125********2312</t>
  </si>
  <si>
    <t>159****5876</t>
  </si>
  <si>
    <t>901061***********9845</t>
  </si>
  <si>
    <t>104</t>
  </si>
  <si>
    <t>艾同美</t>
  </si>
  <si>
    <t>155****4967</t>
  </si>
  <si>
    <t>621521******3858</t>
  </si>
  <si>
    <t>105</t>
  </si>
  <si>
    <t>刘聪</t>
  </si>
  <si>
    <t>370125********2315</t>
  </si>
  <si>
    <t>185****2121</t>
  </si>
  <si>
    <t>622320******6698</t>
  </si>
  <si>
    <t>106</t>
  </si>
  <si>
    <t>王香</t>
  </si>
  <si>
    <t>372430********2324</t>
  </si>
  <si>
    <t>150****0531</t>
  </si>
  <si>
    <t>622320******6721</t>
  </si>
  <si>
    <t>107</t>
  </si>
  <si>
    <t>艾名福</t>
  </si>
  <si>
    <t>372430********2354</t>
  </si>
  <si>
    <t>175****8804</t>
  </si>
  <si>
    <t>901061***********2303</t>
  </si>
  <si>
    <t>108</t>
  </si>
  <si>
    <t>艾明俭</t>
  </si>
  <si>
    <t>186****8416</t>
  </si>
  <si>
    <t>901061***********0108</t>
  </si>
  <si>
    <t>109</t>
  </si>
  <si>
    <t>艾名元</t>
  </si>
  <si>
    <t>176****7773</t>
  </si>
  <si>
    <t>901061***********0845</t>
  </si>
  <si>
    <t>110</t>
  </si>
  <si>
    <t>刘军</t>
  </si>
  <si>
    <t>150****4677</t>
  </si>
  <si>
    <t>19.6</t>
  </si>
  <si>
    <t>588.00</t>
  </si>
  <si>
    <t>58.80</t>
  </si>
  <si>
    <t>622320******4264</t>
  </si>
  <si>
    <t>71.10</t>
  </si>
  <si>
    <t>2133.0</t>
  </si>
  <si>
    <t>213.30</t>
  </si>
  <si>
    <t>第11页  共13页</t>
  </si>
  <si>
    <t>111</t>
  </si>
  <si>
    <t>艾恒年</t>
  </si>
  <si>
    <t>176****8811</t>
  </si>
  <si>
    <t>4.0</t>
  </si>
  <si>
    <t>120.00</t>
  </si>
  <si>
    <t>12.00</t>
  </si>
  <si>
    <t>901061***********7638</t>
  </si>
  <si>
    <t>112</t>
  </si>
  <si>
    <t>艾金福</t>
  </si>
  <si>
    <t>176****9429</t>
  </si>
  <si>
    <t>901061***********4293</t>
  </si>
  <si>
    <t>113</t>
  </si>
  <si>
    <t>艾名军</t>
  </si>
  <si>
    <t>156****6724</t>
  </si>
  <si>
    <t>901061***********7336</t>
  </si>
  <si>
    <t>114</t>
  </si>
  <si>
    <t>李安祯</t>
  </si>
  <si>
    <t>176****7475</t>
  </si>
  <si>
    <t>8.2</t>
  </si>
  <si>
    <t>246.00</t>
  </si>
  <si>
    <t>24.60</t>
  </si>
  <si>
    <t>901061***********9719</t>
  </si>
  <si>
    <t>115</t>
  </si>
  <si>
    <t>李连民</t>
  </si>
  <si>
    <t>230811********081X</t>
  </si>
  <si>
    <t>156****4964</t>
  </si>
  <si>
    <t>901061***********3014</t>
  </si>
  <si>
    <t>116</t>
  </si>
  <si>
    <t>李牛民</t>
  </si>
  <si>
    <t>176****7722</t>
  </si>
  <si>
    <t>901061***********0676</t>
  </si>
  <si>
    <t>117</t>
  </si>
  <si>
    <t>李网民</t>
  </si>
  <si>
    <t>131****0074</t>
  </si>
  <si>
    <t>901061***********9531</t>
  </si>
  <si>
    <t>118</t>
  </si>
  <si>
    <t>李永民</t>
  </si>
  <si>
    <t>176****0099</t>
  </si>
  <si>
    <t>901061***********2035</t>
  </si>
  <si>
    <t>119</t>
  </si>
  <si>
    <t>李忠明</t>
  </si>
  <si>
    <t>156****6043</t>
  </si>
  <si>
    <t>1.95</t>
  </si>
  <si>
    <t>58.50</t>
  </si>
  <si>
    <t>5.85</t>
  </si>
  <si>
    <t>621521******1749</t>
  </si>
  <si>
    <t>120</t>
  </si>
  <si>
    <t>刘殿玉</t>
  </si>
  <si>
    <t>156****2295</t>
  </si>
  <si>
    <t>42.0</t>
  </si>
  <si>
    <t>1260.00</t>
  </si>
  <si>
    <t>901061***********8079</t>
  </si>
  <si>
    <t>92.90</t>
  </si>
  <si>
    <t>2787.0</t>
  </si>
  <si>
    <t>278.70</t>
  </si>
  <si>
    <t>第12页  共13页</t>
  </si>
  <si>
    <t>121</t>
  </si>
  <si>
    <t>刘学汉</t>
  </si>
  <si>
    <t>166****1177</t>
  </si>
  <si>
    <t>901061***********9092</t>
  </si>
  <si>
    <t>122</t>
  </si>
  <si>
    <t>刘亚茹</t>
  </si>
  <si>
    <t>370125********0042</t>
  </si>
  <si>
    <t>132****9664</t>
  </si>
  <si>
    <t>622320******2175</t>
  </si>
  <si>
    <t>123</t>
  </si>
  <si>
    <t>庞玉河</t>
  </si>
  <si>
    <t>156****5245</t>
  </si>
  <si>
    <t>901061***********6850</t>
  </si>
  <si>
    <t>124</t>
  </si>
  <si>
    <t>庞玉江</t>
  </si>
  <si>
    <t>176****2299</t>
  </si>
  <si>
    <t>901061***********0109</t>
  </si>
  <si>
    <t>125</t>
  </si>
  <si>
    <t>石沛兰</t>
  </si>
  <si>
    <t>186****9904</t>
  </si>
  <si>
    <t>622320******5503</t>
  </si>
  <si>
    <t>126</t>
  </si>
  <si>
    <t>张宋成</t>
  </si>
  <si>
    <t>156****6214</t>
  </si>
  <si>
    <t>901061***********0544</t>
  </si>
  <si>
    <t>127</t>
  </si>
  <si>
    <t>张宗福</t>
  </si>
  <si>
    <t>155****9911</t>
  </si>
  <si>
    <t>901061***********0411</t>
  </si>
  <si>
    <t>128</t>
  </si>
  <si>
    <t>池玉水</t>
  </si>
  <si>
    <t>372430********2359</t>
  </si>
  <si>
    <t>156****8683</t>
  </si>
  <si>
    <t>2.0</t>
  </si>
  <si>
    <t>60.00</t>
  </si>
  <si>
    <t>6.00</t>
  </si>
  <si>
    <t>622320******4980</t>
  </si>
  <si>
    <t>42.2</t>
  </si>
  <si>
    <t>1266.00</t>
  </si>
  <si>
    <t>126.60</t>
  </si>
  <si>
    <t>合计</t>
  </si>
  <si>
    <t>1046.79</t>
  </si>
  <si>
    <t>31403.70</t>
  </si>
  <si>
    <t>3140.37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</si>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</sst>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63"/>
  <sheetViews>
    <sheetView tabSelected="1" workbookViewId="0">
      <selection activeCell="D10" sqref="D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6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10.5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1.5*G10</f>
        <v>18.75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24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7.875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44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4.875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26</v>
      </c>
      <c r="F13" s="18" t="s">
        <v>53</v>
      </c>
      <c r="G13" s="18" t="s">
        <v>53</v>
      </c>
      <c r="H13" s="19" t="s">
        <v>28</v>
      </c>
      <c r="I13" s="18" t="s">
        <v>54</v>
      </c>
      <c r="J13" s="18">
        <f t="shared" si="0"/>
        <v>4.875</v>
      </c>
      <c r="K13" s="18" t="s">
        <v>55</v>
      </c>
      <c r="L13" s="16" t="s">
        <v>61</v>
      </c>
      <c r="M13" s="16" t="s">
        <v>32</v>
      </c>
      <c r="N13" s="16"/>
    </row>
    <row r="14" ht="32.45" customHeight="1" spans="1:14">
      <c r="A14" s="16" t="s">
        <v>62</v>
      </c>
      <c r="B14" s="16" t="s">
        <v>63</v>
      </c>
      <c r="C14" s="17" t="s">
        <v>64</v>
      </c>
      <c r="D14" s="17" t="s">
        <v>65</v>
      </c>
      <c r="E14" s="17" t="s">
        <v>66</v>
      </c>
      <c r="F14" s="18" t="s">
        <v>67</v>
      </c>
      <c r="G14" s="18" t="s">
        <v>67</v>
      </c>
      <c r="H14" s="19" t="s">
        <v>28</v>
      </c>
      <c r="I14" s="18" t="s">
        <v>68</v>
      </c>
      <c r="J14" s="18">
        <f t="shared" si="0"/>
        <v>5.625</v>
      </c>
      <c r="K14" s="18" t="s">
        <v>69</v>
      </c>
      <c r="L14" s="16" t="s">
        <v>70</v>
      </c>
      <c r="M14" s="16" t="s">
        <v>32</v>
      </c>
      <c r="N14" s="16"/>
    </row>
    <row r="15" ht="32.45" customHeight="1" spans="1:14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44</v>
      </c>
      <c r="F15" s="18" t="s">
        <v>75</v>
      </c>
      <c r="G15" s="18" t="s">
        <v>75</v>
      </c>
      <c r="H15" s="19" t="s">
        <v>28</v>
      </c>
      <c r="I15" s="18" t="s">
        <v>76</v>
      </c>
      <c r="J15" s="18">
        <f t="shared" si="0"/>
        <v>6.3</v>
      </c>
      <c r="K15" s="18" t="s">
        <v>77</v>
      </c>
      <c r="L15" s="16" t="s">
        <v>78</v>
      </c>
      <c r="M15" s="16" t="s">
        <v>32</v>
      </c>
      <c r="N15" s="16"/>
    </row>
    <row r="16" ht="32.45" customHeight="1" spans="1:14">
      <c r="A16" s="16" t="s">
        <v>79</v>
      </c>
      <c r="B16" s="16" t="s">
        <v>80</v>
      </c>
      <c r="C16" s="17" t="s">
        <v>81</v>
      </c>
      <c r="D16" s="17" t="s">
        <v>82</v>
      </c>
      <c r="E16" s="17" t="s">
        <v>44</v>
      </c>
      <c r="F16" s="18" t="s">
        <v>83</v>
      </c>
      <c r="G16" s="18" t="s">
        <v>83</v>
      </c>
      <c r="H16" s="19" t="s">
        <v>28</v>
      </c>
      <c r="I16" s="18" t="s">
        <v>84</v>
      </c>
      <c r="J16" s="18">
        <f t="shared" si="0"/>
        <v>7.8</v>
      </c>
      <c r="K16" s="18" t="s">
        <v>85</v>
      </c>
      <c r="L16" s="16" t="s">
        <v>86</v>
      </c>
      <c r="M16" s="16" t="s">
        <v>32</v>
      </c>
      <c r="N16" s="16"/>
    </row>
    <row r="17" ht="32.45" customHeight="1" spans="1:14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26</v>
      </c>
      <c r="F17" s="18" t="s">
        <v>91</v>
      </c>
      <c r="G17" s="18" t="s">
        <v>91</v>
      </c>
      <c r="H17" s="19" t="s">
        <v>28</v>
      </c>
      <c r="I17" s="18" t="s">
        <v>92</v>
      </c>
      <c r="J17" s="18">
        <f t="shared" si="0"/>
        <v>9.6</v>
      </c>
      <c r="K17" s="18" t="s">
        <v>93</v>
      </c>
      <c r="L17" s="16" t="s">
        <v>94</v>
      </c>
      <c r="M17" s="16" t="s">
        <v>32</v>
      </c>
      <c r="N17" s="16"/>
    </row>
    <row r="18" ht="32.45" customHeight="1" spans="1:14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44</v>
      </c>
      <c r="F18" s="18" t="s">
        <v>99</v>
      </c>
      <c r="G18" s="18" t="s">
        <v>99</v>
      </c>
      <c r="H18" s="19" t="s">
        <v>28</v>
      </c>
      <c r="I18" s="18" t="s">
        <v>100</v>
      </c>
      <c r="J18" s="18">
        <f t="shared" si="0"/>
        <v>5.25</v>
      </c>
      <c r="K18" s="18" t="s">
        <v>101</v>
      </c>
      <c r="L18" s="16" t="s">
        <v>102</v>
      </c>
      <c r="M18" s="16" t="s">
        <v>32</v>
      </c>
      <c r="N18" s="16"/>
    </row>
    <row r="19" ht="32.45" customHeight="1" spans="1:14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>
        <f t="shared" si="0"/>
        <v>81.45</v>
      </c>
      <c r="K19" s="18" t="s">
        <v>106</v>
      </c>
      <c r="L19" s="16"/>
      <c r="M19" s="16"/>
      <c r="N19" s="16"/>
    </row>
    <row r="20" ht="32.45" customHeight="1" spans="1:14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K20" s="30"/>
      <c r="L20" s="21"/>
      <c r="M20" s="31" t="s">
        <v>109</v>
      </c>
      <c r="N20" s="32"/>
    </row>
    <row r="21" ht="32.45" customHeight="1" spans="1:14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44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13.125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44</v>
      </c>
      <c r="F22" s="18" t="s">
        <v>53</v>
      </c>
      <c r="G22" s="18" t="s">
        <v>53</v>
      </c>
      <c r="H22" s="19" t="s">
        <v>28</v>
      </c>
      <c r="I22" s="18" t="s">
        <v>54</v>
      </c>
      <c r="J22" s="18">
        <f t="shared" si="0"/>
        <v>4.875</v>
      </c>
      <c r="K22" s="18" t="s">
        <v>55</v>
      </c>
      <c r="L22" s="16" t="s">
        <v>122</v>
      </c>
      <c r="M22" s="16" t="s">
        <v>32</v>
      </c>
      <c r="N22" s="16"/>
    </row>
    <row r="23" ht="32.45" customHeight="1" spans="1:14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44</v>
      </c>
      <c r="F23" s="18" t="s">
        <v>27</v>
      </c>
      <c r="G23" s="18" t="s">
        <v>27</v>
      </c>
      <c r="H23" s="19" t="s">
        <v>28</v>
      </c>
      <c r="I23" s="18" t="s">
        <v>29</v>
      </c>
      <c r="J23" s="18">
        <f t="shared" si="0"/>
        <v>10.5</v>
      </c>
      <c r="K23" s="18" t="s">
        <v>30</v>
      </c>
      <c r="L23" s="16" t="s">
        <v>127</v>
      </c>
      <c r="M23" s="16" t="s">
        <v>32</v>
      </c>
      <c r="N23" s="16"/>
    </row>
    <row r="24" ht="32.45" customHeight="1" spans="1:14">
      <c r="A24" s="16" t="s">
        <v>128</v>
      </c>
      <c r="B24" s="16" t="s">
        <v>129</v>
      </c>
      <c r="C24" s="17" t="s">
        <v>24</v>
      </c>
      <c r="D24" s="17" t="s">
        <v>130</v>
      </c>
      <c r="E24" s="17" t="s">
        <v>44</v>
      </c>
      <c r="F24" s="18" t="s">
        <v>45</v>
      </c>
      <c r="G24" s="18" t="s">
        <v>45</v>
      </c>
      <c r="H24" s="19" t="s">
        <v>28</v>
      </c>
      <c r="I24" s="18" t="s">
        <v>46</v>
      </c>
      <c r="J24" s="18">
        <f t="shared" si="0"/>
        <v>7.875</v>
      </c>
      <c r="K24" s="18" t="s">
        <v>47</v>
      </c>
      <c r="L24" s="16" t="s">
        <v>131</v>
      </c>
      <c r="M24" s="16" t="s">
        <v>32</v>
      </c>
      <c r="N24" s="16"/>
    </row>
    <row r="25" ht="32.45" customHeight="1" spans="1:14">
      <c r="A25" s="16" t="s">
        <v>132</v>
      </c>
      <c r="B25" s="16" t="s">
        <v>133</v>
      </c>
      <c r="C25" s="17" t="s">
        <v>134</v>
      </c>
      <c r="D25" s="17" t="s">
        <v>135</v>
      </c>
      <c r="E25" s="17" t="s">
        <v>44</v>
      </c>
      <c r="F25" s="18" t="s">
        <v>136</v>
      </c>
      <c r="G25" s="18" t="s">
        <v>136</v>
      </c>
      <c r="H25" s="19" t="s">
        <v>28</v>
      </c>
      <c r="I25" s="18" t="s">
        <v>137</v>
      </c>
      <c r="J25" s="18">
        <f t="shared" si="0"/>
        <v>13.65</v>
      </c>
      <c r="K25" s="18" t="s">
        <v>138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66</v>
      </c>
      <c r="F26" s="18" t="s">
        <v>144</v>
      </c>
      <c r="G26" s="18" t="s">
        <v>144</v>
      </c>
      <c r="H26" s="19" t="s">
        <v>28</v>
      </c>
      <c r="I26" s="18" t="s">
        <v>145</v>
      </c>
      <c r="J26" s="18">
        <f t="shared" si="0"/>
        <v>7.5</v>
      </c>
      <c r="K26" s="18" t="s">
        <v>146</v>
      </c>
      <c r="L26" s="16" t="s">
        <v>147</v>
      </c>
      <c r="M26" s="16" t="s">
        <v>32</v>
      </c>
      <c r="N26" s="16"/>
    </row>
    <row r="27" ht="32.45" customHeight="1" spans="1:14">
      <c r="A27" s="16" t="s">
        <v>148</v>
      </c>
      <c r="B27" s="16" t="s">
        <v>149</v>
      </c>
      <c r="C27" s="17" t="s">
        <v>134</v>
      </c>
      <c r="D27" s="17" t="s">
        <v>150</v>
      </c>
      <c r="E27" s="17" t="s">
        <v>26</v>
      </c>
      <c r="F27" s="18" t="s">
        <v>27</v>
      </c>
      <c r="G27" s="18" t="s">
        <v>27</v>
      </c>
      <c r="H27" s="19" t="s">
        <v>28</v>
      </c>
      <c r="I27" s="18" t="s">
        <v>29</v>
      </c>
      <c r="J27" s="18">
        <f t="shared" si="0"/>
        <v>10.5</v>
      </c>
      <c r="K27" s="18" t="s">
        <v>30</v>
      </c>
      <c r="L27" s="16" t="s">
        <v>151</v>
      </c>
      <c r="M27" s="16" t="s">
        <v>32</v>
      </c>
      <c r="N27" s="16"/>
    </row>
    <row r="28" ht="32.45" customHeight="1" spans="1:14">
      <c r="A28" s="16" t="s">
        <v>152</v>
      </c>
      <c r="B28" s="16" t="s">
        <v>153</v>
      </c>
      <c r="C28" s="17" t="s">
        <v>142</v>
      </c>
      <c r="D28" s="17" t="s">
        <v>154</v>
      </c>
      <c r="E28" s="17" t="s">
        <v>26</v>
      </c>
      <c r="F28" s="18" t="s">
        <v>114</v>
      </c>
      <c r="G28" s="18" t="s">
        <v>114</v>
      </c>
      <c r="H28" s="19" t="s">
        <v>28</v>
      </c>
      <c r="I28" s="18" t="s">
        <v>115</v>
      </c>
      <c r="J28" s="18">
        <f t="shared" si="0"/>
        <v>13.125</v>
      </c>
      <c r="K28" s="18" t="s">
        <v>116</v>
      </c>
      <c r="L28" s="16" t="s">
        <v>155</v>
      </c>
      <c r="M28" s="16" t="s">
        <v>32</v>
      </c>
      <c r="N28" s="16"/>
    </row>
    <row r="29" ht="32.45" customHeight="1" spans="1:14">
      <c r="A29" s="16" t="s">
        <v>156</v>
      </c>
      <c r="B29" s="16" t="s">
        <v>157</v>
      </c>
      <c r="C29" s="17" t="s">
        <v>158</v>
      </c>
      <c r="D29" s="17" t="s">
        <v>159</v>
      </c>
      <c r="E29" s="17" t="s">
        <v>26</v>
      </c>
      <c r="F29" s="18" t="s">
        <v>160</v>
      </c>
      <c r="G29" s="18" t="s">
        <v>160</v>
      </c>
      <c r="H29" s="19" t="s">
        <v>28</v>
      </c>
      <c r="I29" s="18" t="s">
        <v>161</v>
      </c>
      <c r="J29" s="18">
        <f t="shared" si="0"/>
        <v>4.725</v>
      </c>
      <c r="K29" s="18" t="s">
        <v>162</v>
      </c>
      <c r="L29" s="16" t="s">
        <v>163</v>
      </c>
      <c r="M29" s="16" t="s">
        <v>32</v>
      </c>
      <c r="N29" s="16"/>
    </row>
    <row r="30" ht="32.45" customHeight="1" spans="1:14">
      <c r="A30" s="16" t="s">
        <v>164</v>
      </c>
      <c r="B30" s="16" t="s">
        <v>165</v>
      </c>
      <c r="C30" s="17" t="s">
        <v>125</v>
      </c>
      <c r="D30" s="17" t="s">
        <v>166</v>
      </c>
      <c r="E30" s="17" t="s">
        <v>44</v>
      </c>
      <c r="F30" s="18" t="s">
        <v>75</v>
      </c>
      <c r="G30" s="18" t="s">
        <v>75</v>
      </c>
      <c r="H30" s="19" t="s">
        <v>28</v>
      </c>
      <c r="I30" s="18" t="s">
        <v>76</v>
      </c>
      <c r="J30" s="18">
        <f t="shared" si="0"/>
        <v>6.3</v>
      </c>
      <c r="K30" s="18" t="s">
        <v>77</v>
      </c>
      <c r="L30" s="16" t="s">
        <v>167</v>
      </c>
      <c r="M30" s="16" t="s">
        <v>32</v>
      </c>
      <c r="N30" s="16"/>
    </row>
    <row r="31" ht="32.45" customHeight="1" spans="1:14">
      <c r="A31" s="16"/>
      <c r="B31" s="16" t="s">
        <v>103</v>
      </c>
      <c r="C31" s="17"/>
      <c r="D31" s="17"/>
      <c r="E31" s="17"/>
      <c r="F31" s="18" t="s">
        <v>168</v>
      </c>
      <c r="G31" s="18" t="s">
        <v>168</v>
      </c>
      <c r="H31" s="19"/>
      <c r="I31" s="18" t="s">
        <v>169</v>
      </c>
      <c r="J31" s="18">
        <f t="shared" si="0"/>
        <v>92.175</v>
      </c>
      <c r="K31" s="18" t="s">
        <v>170</v>
      </c>
      <c r="L31" s="16"/>
      <c r="M31" s="16"/>
      <c r="N31" s="16"/>
    </row>
    <row r="32" ht="32.45" customHeight="1" spans="1:14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K32" s="30"/>
      <c r="L32" s="21"/>
      <c r="M32" s="31" t="s">
        <v>171</v>
      </c>
      <c r="N32" s="32"/>
    </row>
    <row r="33" ht="32.45" customHeight="1" spans="1:14">
      <c r="A33" s="16" t="s">
        <v>172</v>
      </c>
      <c r="B33" s="16" t="s">
        <v>173</v>
      </c>
      <c r="C33" s="17" t="s">
        <v>142</v>
      </c>
      <c r="D33" s="17" t="s">
        <v>174</v>
      </c>
      <c r="E33" s="17" t="s">
        <v>44</v>
      </c>
      <c r="F33" s="18" t="s">
        <v>175</v>
      </c>
      <c r="G33" s="18" t="s">
        <v>175</v>
      </c>
      <c r="H33" s="19" t="s">
        <v>28</v>
      </c>
      <c r="I33" s="18" t="s">
        <v>176</v>
      </c>
      <c r="J33" s="18">
        <f t="shared" si="0"/>
        <v>12.6</v>
      </c>
      <c r="K33" s="18" t="s">
        <v>177</v>
      </c>
      <c r="L33" s="16" t="s">
        <v>178</v>
      </c>
      <c r="M33" s="16" t="s">
        <v>32</v>
      </c>
      <c r="N33" s="16"/>
    </row>
    <row r="34" ht="32.45" customHeight="1" spans="1:14">
      <c r="A34" s="16" t="s">
        <v>179</v>
      </c>
      <c r="B34" s="16" t="s">
        <v>180</v>
      </c>
      <c r="C34" s="17" t="s">
        <v>24</v>
      </c>
      <c r="D34" s="17" t="s">
        <v>181</v>
      </c>
      <c r="E34" s="17" t="s">
        <v>66</v>
      </c>
      <c r="F34" s="18" t="s">
        <v>182</v>
      </c>
      <c r="G34" s="18" t="s">
        <v>182</v>
      </c>
      <c r="H34" s="19" t="s">
        <v>28</v>
      </c>
      <c r="I34" s="18" t="s">
        <v>183</v>
      </c>
      <c r="J34" s="18">
        <f t="shared" si="0"/>
        <v>9.9</v>
      </c>
      <c r="K34" s="18" t="s">
        <v>184</v>
      </c>
      <c r="L34" s="16" t="s">
        <v>185</v>
      </c>
      <c r="M34" s="16" t="s">
        <v>32</v>
      </c>
      <c r="N34" s="16"/>
    </row>
    <row r="35" ht="32.45" customHeight="1" spans="1:14">
      <c r="A35" s="16" t="s">
        <v>186</v>
      </c>
      <c r="B35" s="16" t="s">
        <v>187</v>
      </c>
      <c r="C35" s="17" t="s">
        <v>188</v>
      </c>
      <c r="D35" s="17" t="s">
        <v>189</v>
      </c>
      <c r="E35" s="17" t="s">
        <v>66</v>
      </c>
      <c r="F35" s="18" t="s">
        <v>190</v>
      </c>
      <c r="G35" s="18" t="s">
        <v>190</v>
      </c>
      <c r="H35" s="19" t="s">
        <v>28</v>
      </c>
      <c r="I35" s="18" t="s">
        <v>191</v>
      </c>
      <c r="J35" s="18">
        <f t="shared" si="0"/>
        <v>7.65</v>
      </c>
      <c r="K35" s="18" t="s">
        <v>192</v>
      </c>
      <c r="L35" s="16" t="s">
        <v>193</v>
      </c>
      <c r="M35" s="16" t="s">
        <v>32</v>
      </c>
      <c r="N35" s="16"/>
    </row>
    <row r="36" ht="32.45" customHeight="1" spans="1:14">
      <c r="A36" s="16" t="s">
        <v>194</v>
      </c>
      <c r="B36" s="16" t="s">
        <v>195</v>
      </c>
      <c r="C36" s="17" t="s">
        <v>196</v>
      </c>
      <c r="D36" s="17" t="s">
        <v>197</v>
      </c>
      <c r="E36" s="17" t="s">
        <v>198</v>
      </c>
      <c r="F36" s="18" t="s">
        <v>75</v>
      </c>
      <c r="G36" s="18" t="s">
        <v>75</v>
      </c>
      <c r="H36" s="19" t="s">
        <v>28</v>
      </c>
      <c r="I36" s="18" t="s">
        <v>76</v>
      </c>
      <c r="J36" s="18">
        <f t="shared" si="0"/>
        <v>6.3</v>
      </c>
      <c r="K36" s="18" t="s">
        <v>77</v>
      </c>
      <c r="L36" s="16" t="s">
        <v>199</v>
      </c>
      <c r="M36" s="16" t="s">
        <v>32</v>
      </c>
      <c r="N36" s="16"/>
    </row>
    <row r="37" ht="32.45" customHeight="1" spans="1:14">
      <c r="A37" s="16" t="s">
        <v>200</v>
      </c>
      <c r="B37" s="16" t="s">
        <v>201</v>
      </c>
      <c r="C37" s="17" t="s">
        <v>202</v>
      </c>
      <c r="D37" s="17" t="s">
        <v>203</v>
      </c>
      <c r="E37" s="17" t="s">
        <v>198</v>
      </c>
      <c r="F37" s="18" t="s">
        <v>204</v>
      </c>
      <c r="G37" s="18" t="s">
        <v>204</v>
      </c>
      <c r="H37" s="19" t="s">
        <v>28</v>
      </c>
      <c r="I37" s="18" t="s">
        <v>205</v>
      </c>
      <c r="J37" s="18">
        <f t="shared" si="0"/>
        <v>8.4</v>
      </c>
      <c r="K37" s="18" t="s">
        <v>206</v>
      </c>
      <c r="L37" s="16" t="s">
        <v>207</v>
      </c>
      <c r="M37" s="16" t="s">
        <v>32</v>
      </c>
      <c r="N37" s="16"/>
    </row>
    <row r="38" ht="32.45" customHeight="1" spans="1:14">
      <c r="A38" s="16" t="s">
        <v>208</v>
      </c>
      <c r="B38" s="16" t="s">
        <v>209</v>
      </c>
      <c r="C38" s="17" t="s">
        <v>210</v>
      </c>
      <c r="D38" s="17" t="s">
        <v>211</v>
      </c>
      <c r="E38" s="17" t="s">
        <v>26</v>
      </c>
      <c r="F38" s="18" t="s">
        <v>144</v>
      </c>
      <c r="G38" s="18" t="s">
        <v>144</v>
      </c>
      <c r="H38" s="19" t="s">
        <v>28</v>
      </c>
      <c r="I38" s="18" t="s">
        <v>145</v>
      </c>
      <c r="J38" s="18">
        <f t="shared" si="0"/>
        <v>7.5</v>
      </c>
      <c r="K38" s="18" t="s">
        <v>146</v>
      </c>
      <c r="L38" s="16" t="s">
        <v>212</v>
      </c>
      <c r="M38" s="16" t="s">
        <v>32</v>
      </c>
      <c r="N38" s="16"/>
    </row>
    <row r="39" ht="32.45" customHeight="1" spans="1:14">
      <c r="A39" s="16" t="s">
        <v>213</v>
      </c>
      <c r="B39" s="16" t="s">
        <v>214</v>
      </c>
      <c r="C39" s="17" t="s">
        <v>188</v>
      </c>
      <c r="D39" s="17" t="s">
        <v>215</v>
      </c>
      <c r="E39" s="17" t="s">
        <v>66</v>
      </c>
      <c r="F39" s="18" t="s">
        <v>216</v>
      </c>
      <c r="G39" s="18" t="s">
        <v>216</v>
      </c>
      <c r="H39" s="19" t="s">
        <v>28</v>
      </c>
      <c r="I39" s="18" t="s">
        <v>217</v>
      </c>
      <c r="J39" s="18">
        <f t="shared" si="0"/>
        <v>42.45</v>
      </c>
      <c r="K39" s="18" t="s">
        <v>218</v>
      </c>
      <c r="L39" s="16" t="s">
        <v>219</v>
      </c>
      <c r="M39" s="16" t="s">
        <v>32</v>
      </c>
      <c r="N39" s="16"/>
    </row>
    <row r="40" ht="32.45" customHeight="1" spans="1:14">
      <c r="A40" s="16" t="s">
        <v>220</v>
      </c>
      <c r="B40" s="16" t="s">
        <v>221</v>
      </c>
      <c r="C40" s="17" t="s">
        <v>35</v>
      </c>
      <c r="D40" s="17" t="s">
        <v>222</v>
      </c>
      <c r="E40" s="17" t="s">
        <v>26</v>
      </c>
      <c r="F40" s="18" t="s">
        <v>204</v>
      </c>
      <c r="G40" s="18" t="s">
        <v>204</v>
      </c>
      <c r="H40" s="19" t="s">
        <v>28</v>
      </c>
      <c r="I40" s="18" t="s">
        <v>205</v>
      </c>
      <c r="J40" s="18">
        <f t="shared" si="0"/>
        <v>8.4</v>
      </c>
      <c r="K40" s="18" t="s">
        <v>206</v>
      </c>
      <c r="L40" s="16" t="s">
        <v>223</v>
      </c>
      <c r="M40" s="16" t="s">
        <v>32</v>
      </c>
      <c r="N40" s="16"/>
    </row>
    <row r="41" ht="32.45" customHeight="1" spans="1:14">
      <c r="A41" s="16" t="s">
        <v>224</v>
      </c>
      <c r="B41" s="16" t="s">
        <v>225</v>
      </c>
      <c r="C41" s="17" t="s">
        <v>24</v>
      </c>
      <c r="D41" s="17" t="s">
        <v>226</v>
      </c>
      <c r="E41" s="17" t="s">
        <v>198</v>
      </c>
      <c r="F41" s="18" t="s">
        <v>75</v>
      </c>
      <c r="G41" s="18" t="s">
        <v>75</v>
      </c>
      <c r="H41" s="19" t="s">
        <v>28</v>
      </c>
      <c r="I41" s="18" t="s">
        <v>76</v>
      </c>
      <c r="J41" s="18">
        <f t="shared" si="0"/>
        <v>6.3</v>
      </c>
      <c r="K41" s="18" t="s">
        <v>77</v>
      </c>
      <c r="L41" s="16" t="s">
        <v>227</v>
      </c>
      <c r="M41" s="16" t="s">
        <v>32</v>
      </c>
      <c r="N41" s="16"/>
    </row>
    <row r="42" ht="32.45" customHeight="1" spans="1:14">
      <c r="A42" s="16" t="s">
        <v>228</v>
      </c>
      <c r="B42" s="16" t="s">
        <v>229</v>
      </c>
      <c r="C42" s="17" t="s">
        <v>125</v>
      </c>
      <c r="D42" s="17" t="s">
        <v>230</v>
      </c>
      <c r="E42" s="17" t="s">
        <v>66</v>
      </c>
      <c r="F42" s="18" t="s">
        <v>175</v>
      </c>
      <c r="G42" s="18" t="s">
        <v>175</v>
      </c>
      <c r="H42" s="19" t="s">
        <v>28</v>
      </c>
      <c r="I42" s="18" t="s">
        <v>176</v>
      </c>
      <c r="J42" s="18">
        <f t="shared" ref="J42:J73" si="1">1.5*G42</f>
        <v>12.6</v>
      </c>
      <c r="K42" s="18" t="s">
        <v>177</v>
      </c>
      <c r="L42" s="16" t="s">
        <v>231</v>
      </c>
      <c r="M42" s="16" t="s">
        <v>32</v>
      </c>
      <c r="N42" s="16"/>
    </row>
    <row r="43" ht="32.45" customHeight="1" spans="1:14">
      <c r="A43" s="16"/>
      <c r="B43" s="16" t="s">
        <v>103</v>
      </c>
      <c r="C43" s="17"/>
      <c r="D43" s="17"/>
      <c r="E43" s="17"/>
      <c r="F43" s="18" t="s">
        <v>232</v>
      </c>
      <c r="G43" s="18" t="s">
        <v>232</v>
      </c>
      <c r="H43" s="19"/>
      <c r="I43" s="18" t="s">
        <v>233</v>
      </c>
      <c r="J43" s="18">
        <f t="shared" si="1"/>
        <v>122.1</v>
      </c>
      <c r="K43" s="18" t="s">
        <v>234</v>
      </c>
      <c r="L43" s="16"/>
      <c r="M43" s="16"/>
      <c r="N43" s="16"/>
    </row>
    <row r="44" ht="32.45" customHeight="1" spans="1:14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K44" s="30"/>
      <c r="L44" s="21"/>
      <c r="M44" s="31" t="s">
        <v>235</v>
      </c>
      <c r="N44" s="32"/>
    </row>
    <row r="45" ht="32.45" customHeight="1" spans="1:14">
      <c r="A45" s="16" t="s">
        <v>236</v>
      </c>
      <c r="B45" s="16" t="s">
        <v>237</v>
      </c>
      <c r="C45" s="17" t="s">
        <v>238</v>
      </c>
      <c r="D45" s="17" t="s">
        <v>239</v>
      </c>
      <c r="E45" s="17" t="s">
        <v>26</v>
      </c>
      <c r="F45" s="18" t="s">
        <v>27</v>
      </c>
      <c r="G45" s="18" t="s">
        <v>27</v>
      </c>
      <c r="H45" s="19" t="s">
        <v>28</v>
      </c>
      <c r="I45" s="18" t="s">
        <v>29</v>
      </c>
      <c r="J45" s="18">
        <f t="shared" si="1"/>
        <v>10.5</v>
      </c>
      <c r="K45" s="18" t="s">
        <v>30</v>
      </c>
      <c r="L45" s="16" t="s">
        <v>240</v>
      </c>
      <c r="M45" s="16" t="s">
        <v>32</v>
      </c>
      <c r="N45" s="16"/>
    </row>
    <row r="46" ht="32.45" customHeight="1" spans="1:14">
      <c r="A46" s="16" t="s">
        <v>241</v>
      </c>
      <c r="B46" s="16" t="s">
        <v>242</v>
      </c>
      <c r="C46" s="17" t="s">
        <v>243</v>
      </c>
      <c r="D46" s="17" t="s">
        <v>244</v>
      </c>
      <c r="E46" s="17" t="s">
        <v>26</v>
      </c>
      <c r="F46" s="18" t="s">
        <v>75</v>
      </c>
      <c r="G46" s="18" t="s">
        <v>75</v>
      </c>
      <c r="H46" s="19" t="s">
        <v>28</v>
      </c>
      <c r="I46" s="18" t="s">
        <v>76</v>
      </c>
      <c r="J46" s="18">
        <f t="shared" si="1"/>
        <v>6.3</v>
      </c>
      <c r="K46" s="18" t="s">
        <v>77</v>
      </c>
      <c r="L46" s="16" t="s">
        <v>245</v>
      </c>
      <c r="M46" s="16" t="s">
        <v>32</v>
      </c>
      <c r="N46" s="16"/>
    </row>
    <row r="47" ht="32.45" customHeight="1" spans="1:14">
      <c r="A47" s="16" t="s">
        <v>246</v>
      </c>
      <c r="B47" s="16" t="s">
        <v>247</v>
      </c>
      <c r="C47" s="17" t="s">
        <v>248</v>
      </c>
      <c r="D47" s="17" t="s">
        <v>249</v>
      </c>
      <c r="E47" s="17" t="s">
        <v>26</v>
      </c>
      <c r="F47" s="18" t="s">
        <v>75</v>
      </c>
      <c r="G47" s="18" t="s">
        <v>75</v>
      </c>
      <c r="H47" s="19" t="s">
        <v>28</v>
      </c>
      <c r="I47" s="18" t="s">
        <v>76</v>
      </c>
      <c r="J47" s="18">
        <f t="shared" si="1"/>
        <v>6.3</v>
      </c>
      <c r="K47" s="18" t="s">
        <v>77</v>
      </c>
      <c r="L47" s="16" t="s">
        <v>250</v>
      </c>
      <c r="M47" s="16" t="s">
        <v>32</v>
      </c>
      <c r="N47" s="16"/>
    </row>
    <row r="48" ht="32.45" customHeight="1" spans="1:14">
      <c r="A48" s="16" t="s">
        <v>251</v>
      </c>
      <c r="B48" s="16" t="s">
        <v>252</v>
      </c>
      <c r="C48" s="17" t="s">
        <v>253</v>
      </c>
      <c r="D48" s="17" t="s">
        <v>254</v>
      </c>
      <c r="E48" s="17" t="s">
        <v>44</v>
      </c>
      <c r="F48" s="18" t="s">
        <v>255</v>
      </c>
      <c r="G48" s="18" t="s">
        <v>255</v>
      </c>
      <c r="H48" s="19" t="s">
        <v>28</v>
      </c>
      <c r="I48" s="18" t="s">
        <v>256</v>
      </c>
      <c r="J48" s="18">
        <f t="shared" si="1"/>
        <v>1.95</v>
      </c>
      <c r="K48" s="18" t="s">
        <v>257</v>
      </c>
      <c r="L48" s="16" t="s">
        <v>258</v>
      </c>
      <c r="M48" s="16" t="s">
        <v>32</v>
      </c>
      <c r="N48" s="16"/>
    </row>
    <row r="49" ht="32.45" customHeight="1" spans="1:14">
      <c r="A49" s="16" t="s">
        <v>259</v>
      </c>
      <c r="B49" s="16" t="s">
        <v>260</v>
      </c>
      <c r="C49" s="17" t="s">
        <v>261</v>
      </c>
      <c r="D49" s="17" t="s">
        <v>262</v>
      </c>
      <c r="E49" s="17" t="s">
        <v>44</v>
      </c>
      <c r="F49" s="18" t="s">
        <v>255</v>
      </c>
      <c r="G49" s="18" t="s">
        <v>255</v>
      </c>
      <c r="H49" s="19" t="s">
        <v>28</v>
      </c>
      <c r="I49" s="18" t="s">
        <v>256</v>
      </c>
      <c r="J49" s="18">
        <f t="shared" si="1"/>
        <v>1.95</v>
      </c>
      <c r="K49" s="18" t="s">
        <v>257</v>
      </c>
      <c r="L49" s="16" t="s">
        <v>263</v>
      </c>
      <c r="M49" s="16" t="s">
        <v>32</v>
      </c>
      <c r="N49" s="16"/>
    </row>
    <row r="50" ht="32.45" customHeight="1" spans="1:14">
      <c r="A50" s="16" t="s">
        <v>264</v>
      </c>
      <c r="B50" s="16" t="s">
        <v>265</v>
      </c>
      <c r="C50" s="17" t="s">
        <v>35</v>
      </c>
      <c r="D50" s="17" t="s">
        <v>266</v>
      </c>
      <c r="E50" s="17" t="s">
        <v>26</v>
      </c>
      <c r="F50" s="18" t="s">
        <v>75</v>
      </c>
      <c r="G50" s="18" t="s">
        <v>75</v>
      </c>
      <c r="H50" s="19" t="s">
        <v>28</v>
      </c>
      <c r="I50" s="18" t="s">
        <v>76</v>
      </c>
      <c r="J50" s="18">
        <f t="shared" si="1"/>
        <v>6.3</v>
      </c>
      <c r="K50" s="18" t="s">
        <v>77</v>
      </c>
      <c r="L50" s="16" t="s">
        <v>267</v>
      </c>
      <c r="M50" s="16" t="s">
        <v>32</v>
      </c>
      <c r="N50" s="16"/>
    </row>
    <row r="51" ht="32.45" customHeight="1" spans="1:14">
      <c r="A51" s="16" t="s">
        <v>268</v>
      </c>
      <c r="B51" s="16" t="s">
        <v>269</v>
      </c>
      <c r="C51" s="17" t="s">
        <v>270</v>
      </c>
      <c r="D51" s="17" t="s">
        <v>271</v>
      </c>
      <c r="E51" s="17" t="s">
        <v>66</v>
      </c>
      <c r="F51" s="18" t="s">
        <v>27</v>
      </c>
      <c r="G51" s="18" t="s">
        <v>27</v>
      </c>
      <c r="H51" s="19" t="s">
        <v>28</v>
      </c>
      <c r="I51" s="18" t="s">
        <v>29</v>
      </c>
      <c r="J51" s="18">
        <f t="shared" si="1"/>
        <v>10.5</v>
      </c>
      <c r="K51" s="18" t="s">
        <v>30</v>
      </c>
      <c r="L51" s="16" t="s">
        <v>272</v>
      </c>
      <c r="M51" s="16" t="s">
        <v>32</v>
      </c>
      <c r="N51" s="16"/>
    </row>
    <row r="52" ht="32.45" customHeight="1" spans="1:14">
      <c r="A52" s="16" t="s">
        <v>273</v>
      </c>
      <c r="B52" s="16" t="s">
        <v>274</v>
      </c>
      <c r="C52" s="17" t="s">
        <v>270</v>
      </c>
      <c r="D52" s="17" t="s">
        <v>275</v>
      </c>
      <c r="E52" s="17" t="s">
        <v>44</v>
      </c>
      <c r="F52" s="18" t="s">
        <v>175</v>
      </c>
      <c r="G52" s="18" t="s">
        <v>175</v>
      </c>
      <c r="H52" s="19" t="s">
        <v>28</v>
      </c>
      <c r="I52" s="18" t="s">
        <v>176</v>
      </c>
      <c r="J52" s="18">
        <f t="shared" si="1"/>
        <v>12.6</v>
      </c>
      <c r="K52" s="18" t="s">
        <v>177</v>
      </c>
      <c r="L52" s="16" t="s">
        <v>276</v>
      </c>
      <c r="M52" s="16" t="s">
        <v>32</v>
      </c>
      <c r="N52" s="16"/>
    </row>
    <row r="53" ht="32.45" customHeight="1" spans="1:14">
      <c r="A53" s="16" t="s">
        <v>277</v>
      </c>
      <c r="B53" s="16" t="s">
        <v>278</v>
      </c>
      <c r="C53" s="17" t="s">
        <v>112</v>
      </c>
      <c r="D53" s="17" t="s">
        <v>279</v>
      </c>
      <c r="E53" s="17" t="s">
        <v>44</v>
      </c>
      <c r="F53" s="18" t="s">
        <v>204</v>
      </c>
      <c r="G53" s="18" t="s">
        <v>204</v>
      </c>
      <c r="H53" s="19" t="s">
        <v>28</v>
      </c>
      <c r="I53" s="18" t="s">
        <v>205</v>
      </c>
      <c r="J53" s="18">
        <f t="shared" si="1"/>
        <v>8.4</v>
      </c>
      <c r="K53" s="18" t="s">
        <v>206</v>
      </c>
      <c r="L53" s="16" t="s">
        <v>280</v>
      </c>
      <c r="M53" s="16" t="s">
        <v>32</v>
      </c>
      <c r="N53" s="16"/>
    </row>
    <row r="54" ht="32.45" customHeight="1" spans="1:14">
      <c r="A54" s="16" t="s">
        <v>281</v>
      </c>
      <c r="B54" s="16" t="s">
        <v>282</v>
      </c>
      <c r="C54" s="17" t="s">
        <v>59</v>
      </c>
      <c r="D54" s="17" t="s">
        <v>283</v>
      </c>
      <c r="E54" s="17" t="s">
        <v>44</v>
      </c>
      <c r="F54" s="18" t="s">
        <v>204</v>
      </c>
      <c r="G54" s="18" t="s">
        <v>204</v>
      </c>
      <c r="H54" s="19" t="s">
        <v>28</v>
      </c>
      <c r="I54" s="18" t="s">
        <v>205</v>
      </c>
      <c r="J54" s="18">
        <f t="shared" si="1"/>
        <v>8.4</v>
      </c>
      <c r="K54" s="18" t="s">
        <v>206</v>
      </c>
      <c r="L54" s="16" t="s">
        <v>284</v>
      </c>
      <c r="M54" s="16" t="s">
        <v>32</v>
      </c>
      <c r="N54" s="16"/>
    </row>
    <row r="55" ht="32.45" customHeight="1" spans="1:14">
      <c r="A55" s="16"/>
      <c r="B55" s="16" t="s">
        <v>103</v>
      </c>
      <c r="C55" s="17"/>
      <c r="D55" s="17"/>
      <c r="E55" s="17"/>
      <c r="F55" s="18" t="s">
        <v>285</v>
      </c>
      <c r="G55" s="18" t="s">
        <v>285</v>
      </c>
      <c r="H55" s="19"/>
      <c r="I55" s="18" t="s">
        <v>286</v>
      </c>
      <c r="J55" s="18">
        <f t="shared" si="1"/>
        <v>73.2</v>
      </c>
      <c r="K55" s="18" t="s">
        <v>287</v>
      </c>
      <c r="L55" s="16"/>
      <c r="M55" s="16"/>
      <c r="N55" s="16"/>
    </row>
    <row r="56" ht="32.45" customHeight="1" spans="1:14">
      <c r="A56" s="20" t="s">
        <v>107</v>
      </c>
      <c r="B56" s="21"/>
      <c r="C56" s="22"/>
      <c r="D56" s="23"/>
      <c r="E56" s="23" t="s">
        <v>108</v>
      </c>
      <c r="F56" s="24"/>
      <c r="G56" s="24"/>
      <c r="H56" s="25"/>
      <c r="I56" s="30"/>
      <c r="K56" s="30"/>
      <c r="L56" s="21"/>
      <c r="M56" s="31" t="s">
        <v>288</v>
      </c>
      <c r="N56" s="32"/>
    </row>
    <row r="57" ht="32.45" customHeight="1" spans="1:14">
      <c r="A57" s="16" t="s">
        <v>289</v>
      </c>
      <c r="B57" s="16" t="s">
        <v>290</v>
      </c>
      <c r="C57" s="17" t="s">
        <v>291</v>
      </c>
      <c r="D57" s="17" t="s">
        <v>292</v>
      </c>
      <c r="E57" s="17" t="s">
        <v>44</v>
      </c>
      <c r="F57" s="18" t="s">
        <v>293</v>
      </c>
      <c r="G57" s="18" t="s">
        <v>293</v>
      </c>
      <c r="H57" s="19" t="s">
        <v>28</v>
      </c>
      <c r="I57" s="18" t="s">
        <v>294</v>
      </c>
      <c r="J57" s="18">
        <f t="shared" si="1"/>
        <v>2.1</v>
      </c>
      <c r="K57" s="18" t="s">
        <v>295</v>
      </c>
      <c r="L57" s="16" t="s">
        <v>296</v>
      </c>
      <c r="M57" s="16" t="s">
        <v>32</v>
      </c>
      <c r="N57" s="16"/>
    </row>
    <row r="58" ht="32.45" customHeight="1" spans="1:14">
      <c r="A58" s="16" t="s">
        <v>297</v>
      </c>
      <c r="B58" s="16" t="s">
        <v>298</v>
      </c>
      <c r="C58" s="17" t="s">
        <v>299</v>
      </c>
      <c r="D58" s="17" t="s">
        <v>300</v>
      </c>
      <c r="E58" s="17" t="s">
        <v>198</v>
      </c>
      <c r="F58" s="18" t="s">
        <v>301</v>
      </c>
      <c r="G58" s="18" t="s">
        <v>301</v>
      </c>
      <c r="H58" s="19" t="s">
        <v>28</v>
      </c>
      <c r="I58" s="18" t="s">
        <v>302</v>
      </c>
      <c r="J58" s="18">
        <f t="shared" si="1"/>
        <v>3.9</v>
      </c>
      <c r="K58" s="18" t="s">
        <v>303</v>
      </c>
      <c r="L58" s="16" t="s">
        <v>304</v>
      </c>
      <c r="M58" s="16" t="s">
        <v>32</v>
      </c>
      <c r="N58" s="16"/>
    </row>
    <row r="59" ht="32.45" customHeight="1" spans="1:14">
      <c r="A59" s="16" t="s">
        <v>305</v>
      </c>
      <c r="B59" s="16" t="s">
        <v>306</v>
      </c>
      <c r="C59" s="17" t="s">
        <v>307</v>
      </c>
      <c r="D59" s="17" t="s">
        <v>308</v>
      </c>
      <c r="E59" s="17" t="s">
        <v>44</v>
      </c>
      <c r="F59" s="18" t="s">
        <v>75</v>
      </c>
      <c r="G59" s="18" t="s">
        <v>75</v>
      </c>
      <c r="H59" s="19" t="s">
        <v>28</v>
      </c>
      <c r="I59" s="18" t="s">
        <v>76</v>
      </c>
      <c r="J59" s="18">
        <f t="shared" si="1"/>
        <v>6.3</v>
      </c>
      <c r="K59" s="18" t="s">
        <v>77</v>
      </c>
      <c r="L59" s="16" t="s">
        <v>309</v>
      </c>
      <c r="M59" s="16" t="s">
        <v>32</v>
      </c>
      <c r="N59" s="16"/>
    </row>
    <row r="60" ht="32.45" customHeight="1" spans="1:14">
      <c r="A60" s="16" t="s">
        <v>310</v>
      </c>
      <c r="B60" s="16" t="s">
        <v>311</v>
      </c>
      <c r="C60" s="17" t="s">
        <v>142</v>
      </c>
      <c r="D60" s="17" t="s">
        <v>312</v>
      </c>
      <c r="E60" s="17" t="s">
        <v>44</v>
      </c>
      <c r="F60" s="18" t="s">
        <v>313</v>
      </c>
      <c r="G60" s="18" t="s">
        <v>313</v>
      </c>
      <c r="H60" s="19" t="s">
        <v>28</v>
      </c>
      <c r="I60" s="18" t="s">
        <v>314</v>
      </c>
      <c r="J60" s="18">
        <f t="shared" si="1"/>
        <v>7.425</v>
      </c>
      <c r="K60" s="18" t="s">
        <v>315</v>
      </c>
      <c r="L60" s="16" t="s">
        <v>316</v>
      </c>
      <c r="M60" s="16" t="s">
        <v>32</v>
      </c>
      <c r="N60" s="16"/>
    </row>
    <row r="61" ht="32.45" customHeight="1" spans="1:14">
      <c r="A61" s="16" t="s">
        <v>317</v>
      </c>
      <c r="B61" s="16" t="s">
        <v>318</v>
      </c>
      <c r="C61" s="17" t="s">
        <v>319</v>
      </c>
      <c r="D61" s="17" t="s">
        <v>320</v>
      </c>
      <c r="E61" s="17" t="s">
        <v>44</v>
      </c>
      <c r="F61" s="18" t="s">
        <v>99</v>
      </c>
      <c r="G61" s="18" t="s">
        <v>99</v>
      </c>
      <c r="H61" s="19" t="s">
        <v>28</v>
      </c>
      <c r="I61" s="18" t="s">
        <v>100</v>
      </c>
      <c r="J61" s="18">
        <f t="shared" si="1"/>
        <v>5.25</v>
      </c>
      <c r="K61" s="18" t="s">
        <v>101</v>
      </c>
      <c r="L61" s="16" t="s">
        <v>321</v>
      </c>
      <c r="M61" s="16" t="s">
        <v>32</v>
      </c>
      <c r="N61" s="16"/>
    </row>
    <row r="62" ht="32.45" customHeight="1" spans="1:14">
      <c r="A62" s="16" t="s">
        <v>322</v>
      </c>
      <c r="B62" s="16" t="s">
        <v>323</v>
      </c>
      <c r="C62" s="17" t="s">
        <v>324</v>
      </c>
      <c r="D62" s="17" t="s">
        <v>25</v>
      </c>
      <c r="E62" s="17" t="s">
        <v>44</v>
      </c>
      <c r="F62" s="18" t="s">
        <v>99</v>
      </c>
      <c r="G62" s="18" t="s">
        <v>99</v>
      </c>
      <c r="H62" s="19" t="s">
        <v>28</v>
      </c>
      <c r="I62" s="18" t="s">
        <v>100</v>
      </c>
      <c r="J62" s="18">
        <f t="shared" si="1"/>
        <v>5.25</v>
      </c>
      <c r="K62" s="18" t="s">
        <v>101</v>
      </c>
      <c r="L62" s="16" t="s">
        <v>325</v>
      </c>
      <c r="M62" s="16" t="s">
        <v>32</v>
      </c>
      <c r="N62" s="16"/>
    </row>
    <row r="63" ht="32.45" customHeight="1" spans="1:14">
      <c r="A63" s="16" t="s">
        <v>326</v>
      </c>
      <c r="B63" s="16" t="s">
        <v>327</v>
      </c>
      <c r="C63" s="17" t="s">
        <v>59</v>
      </c>
      <c r="D63" s="17" t="s">
        <v>328</v>
      </c>
      <c r="E63" s="17" t="s">
        <v>44</v>
      </c>
      <c r="F63" s="18" t="s">
        <v>329</v>
      </c>
      <c r="G63" s="18" t="s">
        <v>329</v>
      </c>
      <c r="H63" s="19" t="s">
        <v>28</v>
      </c>
      <c r="I63" s="18" t="s">
        <v>330</v>
      </c>
      <c r="J63" s="18">
        <f t="shared" si="1"/>
        <v>9.3</v>
      </c>
      <c r="K63" s="18" t="s">
        <v>331</v>
      </c>
      <c r="L63" s="16" t="s">
        <v>332</v>
      </c>
      <c r="M63" s="16" t="s">
        <v>32</v>
      </c>
      <c r="N63" s="16"/>
    </row>
    <row r="64" ht="32.45" customHeight="1" spans="1:14">
      <c r="A64" s="16" t="s">
        <v>333</v>
      </c>
      <c r="B64" s="16" t="s">
        <v>334</v>
      </c>
      <c r="C64" s="17" t="s">
        <v>89</v>
      </c>
      <c r="D64" s="17" t="s">
        <v>335</v>
      </c>
      <c r="E64" s="17" t="s">
        <v>66</v>
      </c>
      <c r="F64" s="18" t="s">
        <v>45</v>
      </c>
      <c r="G64" s="18" t="s">
        <v>45</v>
      </c>
      <c r="H64" s="19" t="s">
        <v>28</v>
      </c>
      <c r="I64" s="18" t="s">
        <v>46</v>
      </c>
      <c r="J64" s="18">
        <f t="shared" si="1"/>
        <v>7.875</v>
      </c>
      <c r="K64" s="18" t="s">
        <v>47</v>
      </c>
      <c r="L64" s="16" t="s">
        <v>336</v>
      </c>
      <c r="M64" s="16" t="s">
        <v>32</v>
      </c>
      <c r="N64" s="16"/>
    </row>
    <row r="65" ht="32.45" customHeight="1" spans="1:14">
      <c r="A65" s="16" t="s">
        <v>337</v>
      </c>
      <c r="B65" s="16" t="s">
        <v>338</v>
      </c>
      <c r="C65" s="17" t="s">
        <v>188</v>
      </c>
      <c r="D65" s="17" t="s">
        <v>339</v>
      </c>
      <c r="E65" s="17" t="s">
        <v>44</v>
      </c>
      <c r="F65" s="18" t="s">
        <v>45</v>
      </c>
      <c r="G65" s="18" t="s">
        <v>45</v>
      </c>
      <c r="H65" s="19" t="s">
        <v>28</v>
      </c>
      <c r="I65" s="18" t="s">
        <v>46</v>
      </c>
      <c r="J65" s="18">
        <f t="shared" si="1"/>
        <v>7.875</v>
      </c>
      <c r="K65" s="18" t="s">
        <v>47</v>
      </c>
      <c r="L65" s="16" t="s">
        <v>340</v>
      </c>
      <c r="M65" s="16" t="s">
        <v>32</v>
      </c>
      <c r="N65" s="16"/>
    </row>
    <row r="66" ht="32.45" customHeight="1" spans="1:14">
      <c r="A66" s="16" t="s">
        <v>341</v>
      </c>
      <c r="B66" s="16" t="s">
        <v>342</v>
      </c>
      <c r="C66" s="17" t="s">
        <v>343</v>
      </c>
      <c r="D66" s="17" t="s">
        <v>344</v>
      </c>
      <c r="E66" s="17" t="s">
        <v>44</v>
      </c>
      <c r="F66" s="18" t="s">
        <v>114</v>
      </c>
      <c r="G66" s="18" t="s">
        <v>114</v>
      </c>
      <c r="H66" s="19" t="s">
        <v>28</v>
      </c>
      <c r="I66" s="18" t="s">
        <v>115</v>
      </c>
      <c r="J66" s="18">
        <f t="shared" si="1"/>
        <v>13.125</v>
      </c>
      <c r="K66" s="18" t="s">
        <v>116</v>
      </c>
      <c r="L66" s="16" t="s">
        <v>345</v>
      </c>
      <c r="M66" s="16" t="s">
        <v>32</v>
      </c>
      <c r="N66" s="16"/>
    </row>
    <row r="67" ht="32.45" customHeight="1" spans="1:14">
      <c r="A67" s="16"/>
      <c r="B67" s="16" t="s">
        <v>103</v>
      </c>
      <c r="C67" s="17"/>
      <c r="D67" s="17"/>
      <c r="E67" s="17"/>
      <c r="F67" s="18" t="s">
        <v>346</v>
      </c>
      <c r="G67" s="18" t="s">
        <v>346</v>
      </c>
      <c r="H67" s="19"/>
      <c r="I67" s="18" t="s">
        <v>347</v>
      </c>
      <c r="J67" s="18">
        <f t="shared" si="1"/>
        <v>68.4</v>
      </c>
      <c r="K67" s="18" t="s">
        <v>348</v>
      </c>
      <c r="L67" s="16"/>
      <c r="M67" s="16"/>
      <c r="N67" s="16"/>
    </row>
    <row r="68" ht="32.45" customHeight="1" spans="1:14">
      <c r="A68" s="20" t="s">
        <v>107</v>
      </c>
      <c r="B68" s="21"/>
      <c r="C68" s="22"/>
      <c r="D68" s="23"/>
      <c r="E68" s="23" t="s">
        <v>108</v>
      </c>
      <c r="F68" s="24"/>
      <c r="G68" s="24"/>
      <c r="H68" s="25"/>
      <c r="I68" s="30"/>
      <c r="K68" s="30"/>
      <c r="L68" s="21"/>
      <c r="M68" s="31" t="s">
        <v>349</v>
      </c>
      <c r="N68" s="32"/>
    </row>
    <row r="69" ht="32.45" customHeight="1" spans="1:14">
      <c r="A69" s="16" t="s">
        <v>350</v>
      </c>
      <c r="B69" s="16" t="s">
        <v>351</v>
      </c>
      <c r="C69" s="17" t="s">
        <v>352</v>
      </c>
      <c r="D69" s="17" t="s">
        <v>353</v>
      </c>
      <c r="E69" s="17" t="s">
        <v>44</v>
      </c>
      <c r="F69" s="18" t="s">
        <v>27</v>
      </c>
      <c r="G69" s="18" t="s">
        <v>27</v>
      </c>
      <c r="H69" s="19" t="s">
        <v>28</v>
      </c>
      <c r="I69" s="18" t="s">
        <v>29</v>
      </c>
      <c r="J69" s="18">
        <f t="shared" si="1"/>
        <v>10.5</v>
      </c>
      <c r="K69" s="18" t="s">
        <v>30</v>
      </c>
      <c r="L69" s="16" t="s">
        <v>354</v>
      </c>
      <c r="M69" s="16" t="s">
        <v>32</v>
      </c>
      <c r="N69" s="16"/>
    </row>
    <row r="70" ht="32.45" customHeight="1" spans="1:14">
      <c r="A70" s="16" t="s">
        <v>355</v>
      </c>
      <c r="B70" s="16" t="s">
        <v>356</v>
      </c>
      <c r="C70" s="17" t="s">
        <v>112</v>
      </c>
      <c r="D70" s="17" t="s">
        <v>357</v>
      </c>
      <c r="E70" s="17" t="s">
        <v>44</v>
      </c>
      <c r="F70" s="18" t="s">
        <v>27</v>
      </c>
      <c r="G70" s="18" t="s">
        <v>27</v>
      </c>
      <c r="H70" s="19" t="s">
        <v>28</v>
      </c>
      <c r="I70" s="18" t="s">
        <v>29</v>
      </c>
      <c r="J70" s="18">
        <f t="shared" si="1"/>
        <v>10.5</v>
      </c>
      <c r="K70" s="18" t="s">
        <v>30</v>
      </c>
      <c r="L70" s="16" t="s">
        <v>358</v>
      </c>
      <c r="M70" s="16" t="s">
        <v>32</v>
      </c>
      <c r="N70" s="16"/>
    </row>
    <row r="71" ht="32.45" customHeight="1" spans="1:14">
      <c r="A71" s="16" t="s">
        <v>359</v>
      </c>
      <c r="B71" s="16" t="s">
        <v>360</v>
      </c>
      <c r="C71" s="17" t="s">
        <v>361</v>
      </c>
      <c r="D71" s="17" t="s">
        <v>362</v>
      </c>
      <c r="E71" s="17" t="s">
        <v>44</v>
      </c>
      <c r="F71" s="18" t="s">
        <v>75</v>
      </c>
      <c r="G71" s="18" t="s">
        <v>75</v>
      </c>
      <c r="H71" s="19" t="s">
        <v>28</v>
      </c>
      <c r="I71" s="18" t="s">
        <v>76</v>
      </c>
      <c r="J71" s="18">
        <f t="shared" si="1"/>
        <v>6.3</v>
      </c>
      <c r="K71" s="18" t="s">
        <v>77</v>
      </c>
      <c r="L71" s="16" t="s">
        <v>363</v>
      </c>
      <c r="M71" s="16" t="s">
        <v>32</v>
      </c>
      <c r="N71" s="16"/>
    </row>
    <row r="72" ht="32.45" customHeight="1" spans="1:14">
      <c r="A72" s="16" t="s">
        <v>364</v>
      </c>
      <c r="B72" s="16" t="s">
        <v>365</v>
      </c>
      <c r="C72" s="17" t="s">
        <v>366</v>
      </c>
      <c r="D72" s="17" t="s">
        <v>367</v>
      </c>
      <c r="E72" s="17" t="s">
        <v>44</v>
      </c>
      <c r="F72" s="18" t="s">
        <v>27</v>
      </c>
      <c r="G72" s="18" t="s">
        <v>27</v>
      </c>
      <c r="H72" s="19" t="s">
        <v>28</v>
      </c>
      <c r="I72" s="18" t="s">
        <v>29</v>
      </c>
      <c r="J72" s="18">
        <f t="shared" si="1"/>
        <v>10.5</v>
      </c>
      <c r="K72" s="18" t="s">
        <v>30</v>
      </c>
      <c r="L72" s="16" t="s">
        <v>368</v>
      </c>
      <c r="M72" s="16" t="s">
        <v>32</v>
      </c>
      <c r="N72" s="16"/>
    </row>
    <row r="73" ht="32.45" customHeight="1" spans="1:14">
      <c r="A73" s="16" t="s">
        <v>369</v>
      </c>
      <c r="B73" s="16" t="s">
        <v>370</v>
      </c>
      <c r="C73" s="17" t="s">
        <v>24</v>
      </c>
      <c r="D73" s="17" t="s">
        <v>371</v>
      </c>
      <c r="E73" s="17" t="s">
        <v>66</v>
      </c>
      <c r="F73" s="18" t="s">
        <v>372</v>
      </c>
      <c r="G73" s="18" t="s">
        <v>372</v>
      </c>
      <c r="H73" s="19" t="s">
        <v>28</v>
      </c>
      <c r="I73" s="18" t="s">
        <v>373</v>
      </c>
      <c r="J73" s="18">
        <f t="shared" si="1"/>
        <v>15.75</v>
      </c>
      <c r="K73" s="18" t="s">
        <v>374</v>
      </c>
      <c r="L73" s="16" t="s">
        <v>375</v>
      </c>
      <c r="M73" s="16" t="s">
        <v>32</v>
      </c>
      <c r="N73" s="16"/>
    </row>
    <row r="74" ht="32.45" customHeight="1" spans="1:14">
      <c r="A74" s="16" t="s">
        <v>376</v>
      </c>
      <c r="B74" s="16" t="s">
        <v>377</v>
      </c>
      <c r="C74" s="17" t="s">
        <v>378</v>
      </c>
      <c r="D74" s="17" t="s">
        <v>379</v>
      </c>
      <c r="E74" s="17" t="s">
        <v>44</v>
      </c>
      <c r="F74" s="18" t="s">
        <v>380</v>
      </c>
      <c r="G74" s="18" t="s">
        <v>380</v>
      </c>
      <c r="H74" s="19" t="s">
        <v>28</v>
      </c>
      <c r="I74" s="18" t="s">
        <v>381</v>
      </c>
      <c r="J74" s="18">
        <f t="shared" ref="J74:J105" si="2">1.5*G74</f>
        <v>45.6</v>
      </c>
      <c r="K74" s="18" t="s">
        <v>382</v>
      </c>
      <c r="L74" s="16" t="s">
        <v>383</v>
      </c>
      <c r="M74" s="16" t="s">
        <v>32</v>
      </c>
      <c r="N74" s="16"/>
    </row>
    <row r="75" ht="32.45" customHeight="1" spans="1:14">
      <c r="A75" s="16" t="s">
        <v>384</v>
      </c>
      <c r="B75" s="16" t="s">
        <v>385</v>
      </c>
      <c r="C75" s="17" t="s">
        <v>210</v>
      </c>
      <c r="D75" s="17" t="s">
        <v>386</v>
      </c>
      <c r="E75" s="17" t="s">
        <v>44</v>
      </c>
      <c r="F75" s="18" t="s">
        <v>387</v>
      </c>
      <c r="G75" s="18" t="s">
        <v>387</v>
      </c>
      <c r="H75" s="19" t="s">
        <v>28</v>
      </c>
      <c r="I75" s="18" t="s">
        <v>388</v>
      </c>
      <c r="J75" s="18">
        <f t="shared" si="2"/>
        <v>14.1</v>
      </c>
      <c r="K75" s="18" t="s">
        <v>389</v>
      </c>
      <c r="L75" s="16" t="s">
        <v>390</v>
      </c>
      <c r="M75" s="16" t="s">
        <v>32</v>
      </c>
      <c r="N75" s="16"/>
    </row>
    <row r="76" ht="32.45" customHeight="1" spans="1:14">
      <c r="A76" s="16" t="s">
        <v>391</v>
      </c>
      <c r="B76" s="16" t="s">
        <v>392</v>
      </c>
      <c r="C76" s="17" t="s">
        <v>188</v>
      </c>
      <c r="D76" s="17" t="s">
        <v>393</v>
      </c>
      <c r="E76" s="17" t="s">
        <v>44</v>
      </c>
      <c r="F76" s="18" t="s">
        <v>394</v>
      </c>
      <c r="G76" s="18" t="s">
        <v>394</v>
      </c>
      <c r="H76" s="19" t="s">
        <v>28</v>
      </c>
      <c r="I76" s="18" t="s">
        <v>395</v>
      </c>
      <c r="J76" s="18">
        <f t="shared" si="2"/>
        <v>21</v>
      </c>
      <c r="K76" s="18" t="s">
        <v>294</v>
      </c>
      <c r="L76" s="16" t="s">
        <v>396</v>
      </c>
      <c r="M76" s="16" t="s">
        <v>32</v>
      </c>
      <c r="N76" s="16"/>
    </row>
    <row r="77" ht="32.45" customHeight="1" spans="1:14">
      <c r="A77" s="16" t="s">
        <v>397</v>
      </c>
      <c r="B77" s="16" t="s">
        <v>398</v>
      </c>
      <c r="C77" s="17" t="s">
        <v>343</v>
      </c>
      <c r="D77" s="17" t="s">
        <v>399</v>
      </c>
      <c r="E77" s="17" t="s">
        <v>26</v>
      </c>
      <c r="F77" s="18" t="s">
        <v>400</v>
      </c>
      <c r="G77" s="18" t="s">
        <v>400</v>
      </c>
      <c r="H77" s="19" t="s">
        <v>28</v>
      </c>
      <c r="I77" s="18" t="s">
        <v>401</v>
      </c>
      <c r="J77" s="18">
        <f t="shared" si="2"/>
        <v>10.65</v>
      </c>
      <c r="K77" s="18" t="s">
        <v>402</v>
      </c>
      <c r="L77" s="16" t="s">
        <v>403</v>
      </c>
      <c r="M77" s="16" t="s">
        <v>32</v>
      </c>
      <c r="N77" s="16"/>
    </row>
    <row r="78" ht="32.45" customHeight="1" spans="1:14">
      <c r="A78" s="16" t="s">
        <v>404</v>
      </c>
      <c r="B78" s="16" t="s">
        <v>405</v>
      </c>
      <c r="C78" s="17" t="s">
        <v>406</v>
      </c>
      <c r="D78" s="17" t="s">
        <v>407</v>
      </c>
      <c r="E78" s="17" t="s">
        <v>44</v>
      </c>
      <c r="F78" s="18" t="s">
        <v>408</v>
      </c>
      <c r="G78" s="18" t="s">
        <v>408</v>
      </c>
      <c r="H78" s="19" t="s">
        <v>28</v>
      </c>
      <c r="I78" s="18" t="s">
        <v>409</v>
      </c>
      <c r="J78" s="18">
        <f t="shared" si="2"/>
        <v>11.85</v>
      </c>
      <c r="K78" s="18" t="s">
        <v>410</v>
      </c>
      <c r="L78" s="16" t="s">
        <v>411</v>
      </c>
      <c r="M78" s="16" t="s">
        <v>32</v>
      </c>
      <c r="N78" s="16"/>
    </row>
    <row r="79" ht="32.45" customHeight="1" spans="1:14">
      <c r="A79" s="16"/>
      <c r="B79" s="16" t="s">
        <v>103</v>
      </c>
      <c r="C79" s="17"/>
      <c r="D79" s="17"/>
      <c r="E79" s="17"/>
      <c r="F79" s="18" t="s">
        <v>412</v>
      </c>
      <c r="G79" s="18" t="s">
        <v>412</v>
      </c>
      <c r="H79" s="19"/>
      <c r="I79" s="18" t="s">
        <v>413</v>
      </c>
      <c r="J79" s="18">
        <f t="shared" si="2"/>
        <v>156.75</v>
      </c>
      <c r="K79" s="18" t="s">
        <v>414</v>
      </c>
      <c r="L79" s="16"/>
      <c r="M79" s="16"/>
      <c r="N79" s="16"/>
    </row>
    <row r="80" ht="32.45" customHeight="1" spans="1:14">
      <c r="A80" s="20" t="s">
        <v>107</v>
      </c>
      <c r="B80" s="21"/>
      <c r="C80" s="22"/>
      <c r="D80" s="23"/>
      <c r="E80" s="23" t="s">
        <v>108</v>
      </c>
      <c r="F80" s="24"/>
      <c r="G80" s="24"/>
      <c r="H80" s="25"/>
      <c r="I80" s="30"/>
      <c r="K80" s="30"/>
      <c r="L80" s="21"/>
      <c r="M80" s="31" t="s">
        <v>415</v>
      </c>
      <c r="N80" s="32"/>
    </row>
    <row r="81" ht="32.45" customHeight="1" spans="1:14">
      <c r="A81" s="16" t="s">
        <v>416</v>
      </c>
      <c r="B81" s="16" t="s">
        <v>417</v>
      </c>
      <c r="C81" s="17" t="s">
        <v>59</v>
      </c>
      <c r="D81" s="17" t="s">
        <v>418</v>
      </c>
      <c r="E81" s="17" t="s">
        <v>66</v>
      </c>
      <c r="F81" s="18" t="s">
        <v>114</v>
      </c>
      <c r="G81" s="18" t="s">
        <v>114</v>
      </c>
      <c r="H81" s="19" t="s">
        <v>28</v>
      </c>
      <c r="I81" s="18" t="s">
        <v>115</v>
      </c>
      <c r="J81" s="18">
        <f t="shared" si="2"/>
        <v>13.125</v>
      </c>
      <c r="K81" s="18" t="s">
        <v>116</v>
      </c>
      <c r="L81" s="16" t="s">
        <v>419</v>
      </c>
      <c r="M81" s="16" t="s">
        <v>32</v>
      </c>
      <c r="N81" s="16"/>
    </row>
    <row r="82" ht="32.45" customHeight="1" spans="1:14">
      <c r="A82" s="16" t="s">
        <v>420</v>
      </c>
      <c r="B82" s="16" t="s">
        <v>421</v>
      </c>
      <c r="C82" s="17" t="s">
        <v>112</v>
      </c>
      <c r="D82" s="17" t="s">
        <v>422</v>
      </c>
      <c r="E82" s="17" t="s">
        <v>26</v>
      </c>
      <c r="F82" s="18" t="s">
        <v>423</v>
      </c>
      <c r="G82" s="18" t="s">
        <v>423</v>
      </c>
      <c r="H82" s="19" t="s">
        <v>28</v>
      </c>
      <c r="I82" s="18" t="s">
        <v>424</v>
      </c>
      <c r="J82" s="18">
        <f t="shared" si="2"/>
        <v>12.15</v>
      </c>
      <c r="K82" s="18" t="s">
        <v>425</v>
      </c>
      <c r="L82" s="16" t="s">
        <v>426</v>
      </c>
      <c r="M82" s="16" t="s">
        <v>32</v>
      </c>
      <c r="N82" s="16"/>
    </row>
    <row r="83" ht="32.45" customHeight="1" spans="1:14">
      <c r="A83" s="16" t="s">
        <v>427</v>
      </c>
      <c r="B83" s="16" t="s">
        <v>428</v>
      </c>
      <c r="C83" s="17" t="s">
        <v>429</v>
      </c>
      <c r="D83" s="17" t="s">
        <v>430</v>
      </c>
      <c r="E83" s="17" t="s">
        <v>66</v>
      </c>
      <c r="F83" s="18" t="s">
        <v>75</v>
      </c>
      <c r="G83" s="18" t="s">
        <v>75</v>
      </c>
      <c r="H83" s="19" t="s">
        <v>28</v>
      </c>
      <c r="I83" s="18" t="s">
        <v>76</v>
      </c>
      <c r="J83" s="18">
        <f t="shared" si="2"/>
        <v>6.3</v>
      </c>
      <c r="K83" s="18" t="s">
        <v>77</v>
      </c>
      <c r="L83" s="16" t="s">
        <v>431</v>
      </c>
      <c r="M83" s="16" t="s">
        <v>32</v>
      </c>
      <c r="N83" s="16"/>
    </row>
    <row r="84" ht="32.45" customHeight="1" spans="1:14">
      <c r="A84" s="16" t="s">
        <v>432</v>
      </c>
      <c r="B84" s="16" t="s">
        <v>282</v>
      </c>
      <c r="C84" s="17" t="s">
        <v>433</v>
      </c>
      <c r="D84" s="17" t="s">
        <v>434</v>
      </c>
      <c r="E84" s="17" t="s">
        <v>66</v>
      </c>
      <c r="F84" s="18" t="s">
        <v>75</v>
      </c>
      <c r="G84" s="18" t="s">
        <v>75</v>
      </c>
      <c r="H84" s="19" t="s">
        <v>28</v>
      </c>
      <c r="I84" s="18" t="s">
        <v>76</v>
      </c>
      <c r="J84" s="18">
        <f t="shared" si="2"/>
        <v>6.3</v>
      </c>
      <c r="K84" s="18" t="s">
        <v>77</v>
      </c>
      <c r="L84" s="16" t="s">
        <v>435</v>
      </c>
      <c r="M84" s="16" t="s">
        <v>32</v>
      </c>
      <c r="N84" s="16"/>
    </row>
    <row r="85" ht="32.45" customHeight="1" spans="1:14">
      <c r="A85" s="16" t="s">
        <v>436</v>
      </c>
      <c r="B85" s="16" t="s">
        <v>437</v>
      </c>
      <c r="C85" s="17" t="s">
        <v>438</v>
      </c>
      <c r="D85" s="17" t="s">
        <v>439</v>
      </c>
      <c r="E85" s="17" t="s">
        <v>44</v>
      </c>
      <c r="F85" s="18" t="s">
        <v>440</v>
      </c>
      <c r="G85" s="18" t="s">
        <v>440</v>
      </c>
      <c r="H85" s="19" t="s">
        <v>28</v>
      </c>
      <c r="I85" s="18" t="s">
        <v>441</v>
      </c>
      <c r="J85" s="18">
        <f t="shared" si="2"/>
        <v>58.335</v>
      </c>
      <c r="K85" s="18" t="s">
        <v>442</v>
      </c>
      <c r="L85" s="16" t="s">
        <v>443</v>
      </c>
      <c r="M85" s="16" t="s">
        <v>32</v>
      </c>
      <c r="N85" s="16"/>
    </row>
    <row r="86" ht="32.45" customHeight="1" spans="1:14">
      <c r="A86" s="16" t="s">
        <v>444</v>
      </c>
      <c r="B86" s="16" t="s">
        <v>445</v>
      </c>
      <c r="C86" s="17" t="s">
        <v>446</v>
      </c>
      <c r="D86" s="17" t="s">
        <v>447</v>
      </c>
      <c r="E86" s="17" t="s">
        <v>44</v>
      </c>
      <c r="F86" s="18" t="s">
        <v>448</v>
      </c>
      <c r="G86" s="18" t="s">
        <v>448</v>
      </c>
      <c r="H86" s="19" t="s">
        <v>28</v>
      </c>
      <c r="I86" s="18" t="s">
        <v>449</v>
      </c>
      <c r="J86" s="18">
        <f t="shared" si="2"/>
        <v>22.875</v>
      </c>
      <c r="K86" s="18" t="s">
        <v>450</v>
      </c>
      <c r="L86" s="16" t="s">
        <v>451</v>
      </c>
      <c r="M86" s="16" t="s">
        <v>32</v>
      </c>
      <c r="N86" s="16"/>
    </row>
    <row r="87" ht="32.45" customHeight="1" spans="1:14">
      <c r="A87" s="16" t="s">
        <v>452</v>
      </c>
      <c r="B87" s="16" t="s">
        <v>453</v>
      </c>
      <c r="C87" s="17" t="s">
        <v>134</v>
      </c>
      <c r="D87" s="17" t="s">
        <v>454</v>
      </c>
      <c r="E87" s="17" t="s">
        <v>198</v>
      </c>
      <c r="F87" s="18" t="s">
        <v>27</v>
      </c>
      <c r="G87" s="18" t="s">
        <v>27</v>
      </c>
      <c r="H87" s="19" t="s">
        <v>28</v>
      </c>
      <c r="I87" s="18" t="s">
        <v>29</v>
      </c>
      <c r="J87" s="18">
        <f t="shared" si="2"/>
        <v>10.5</v>
      </c>
      <c r="K87" s="18" t="s">
        <v>30</v>
      </c>
      <c r="L87" s="16" t="s">
        <v>455</v>
      </c>
      <c r="M87" s="16" t="s">
        <v>32</v>
      </c>
      <c r="N87" s="16"/>
    </row>
    <row r="88" ht="32.45" customHeight="1" spans="1:14">
      <c r="A88" s="16" t="s">
        <v>456</v>
      </c>
      <c r="B88" s="16" t="s">
        <v>457</v>
      </c>
      <c r="C88" s="17" t="s">
        <v>446</v>
      </c>
      <c r="D88" s="17" t="s">
        <v>458</v>
      </c>
      <c r="E88" s="17" t="s">
        <v>66</v>
      </c>
      <c r="F88" s="18" t="s">
        <v>459</v>
      </c>
      <c r="G88" s="18" t="s">
        <v>459</v>
      </c>
      <c r="H88" s="19" t="s">
        <v>28</v>
      </c>
      <c r="I88" s="18" t="s">
        <v>460</v>
      </c>
      <c r="J88" s="18">
        <f t="shared" si="2"/>
        <v>17.1</v>
      </c>
      <c r="K88" s="18" t="s">
        <v>461</v>
      </c>
      <c r="L88" s="16" t="s">
        <v>462</v>
      </c>
      <c r="M88" s="16" t="s">
        <v>32</v>
      </c>
      <c r="N88" s="16"/>
    </row>
    <row r="89" ht="32.45" customHeight="1" spans="1:14">
      <c r="A89" s="16" t="s">
        <v>463</v>
      </c>
      <c r="B89" s="16" t="s">
        <v>464</v>
      </c>
      <c r="C89" s="17" t="s">
        <v>465</v>
      </c>
      <c r="D89" s="17" t="s">
        <v>466</v>
      </c>
      <c r="E89" s="17" t="s">
        <v>26</v>
      </c>
      <c r="F89" s="18" t="s">
        <v>114</v>
      </c>
      <c r="G89" s="18" t="s">
        <v>114</v>
      </c>
      <c r="H89" s="19" t="s">
        <v>28</v>
      </c>
      <c r="I89" s="18" t="s">
        <v>115</v>
      </c>
      <c r="J89" s="18">
        <f t="shared" si="2"/>
        <v>13.125</v>
      </c>
      <c r="K89" s="18" t="s">
        <v>116</v>
      </c>
      <c r="L89" s="16" t="s">
        <v>467</v>
      </c>
      <c r="M89" s="16" t="s">
        <v>32</v>
      </c>
      <c r="N89" s="16"/>
    </row>
    <row r="90" ht="32.45" customHeight="1" spans="1:14">
      <c r="A90" s="16" t="s">
        <v>468</v>
      </c>
      <c r="B90" s="16" t="s">
        <v>469</v>
      </c>
      <c r="C90" s="17" t="s">
        <v>89</v>
      </c>
      <c r="D90" s="17" t="s">
        <v>470</v>
      </c>
      <c r="E90" s="17" t="s">
        <v>198</v>
      </c>
      <c r="F90" s="18" t="s">
        <v>27</v>
      </c>
      <c r="G90" s="18" t="s">
        <v>27</v>
      </c>
      <c r="H90" s="19" t="s">
        <v>28</v>
      </c>
      <c r="I90" s="18" t="s">
        <v>29</v>
      </c>
      <c r="J90" s="18">
        <f t="shared" si="2"/>
        <v>10.5</v>
      </c>
      <c r="K90" s="18" t="s">
        <v>30</v>
      </c>
      <c r="L90" s="16" t="s">
        <v>471</v>
      </c>
      <c r="M90" s="16" t="s">
        <v>32</v>
      </c>
      <c r="N90" s="16"/>
    </row>
    <row r="91" ht="32.45" customHeight="1" spans="1:14">
      <c r="A91" s="16"/>
      <c r="B91" s="16" t="s">
        <v>103</v>
      </c>
      <c r="C91" s="17"/>
      <c r="D91" s="17"/>
      <c r="E91" s="17"/>
      <c r="F91" s="18" t="s">
        <v>472</v>
      </c>
      <c r="G91" s="18" t="s">
        <v>472</v>
      </c>
      <c r="H91" s="19"/>
      <c r="I91" s="18" t="s">
        <v>473</v>
      </c>
      <c r="J91" s="18">
        <f t="shared" si="2"/>
        <v>170.31</v>
      </c>
      <c r="K91" s="18" t="s">
        <v>474</v>
      </c>
      <c r="L91" s="16"/>
      <c r="M91" s="16"/>
      <c r="N91" s="16"/>
    </row>
    <row r="92" ht="32.45" customHeight="1" spans="1:14">
      <c r="A92" s="20" t="s">
        <v>107</v>
      </c>
      <c r="B92" s="21"/>
      <c r="C92" s="22"/>
      <c r="D92" s="23"/>
      <c r="E92" s="23" t="s">
        <v>108</v>
      </c>
      <c r="F92" s="24"/>
      <c r="G92" s="24"/>
      <c r="H92" s="25"/>
      <c r="I92" s="30"/>
      <c r="K92" s="30"/>
      <c r="L92" s="21"/>
      <c r="M92" s="31" t="s">
        <v>475</v>
      </c>
      <c r="N92" s="32"/>
    </row>
    <row r="93" ht="32.45" customHeight="1" spans="1:14">
      <c r="A93" s="16" t="s">
        <v>476</v>
      </c>
      <c r="B93" s="16" t="s">
        <v>477</v>
      </c>
      <c r="C93" s="17" t="s">
        <v>478</v>
      </c>
      <c r="D93" s="17" t="s">
        <v>479</v>
      </c>
      <c r="E93" s="17" t="s">
        <v>26</v>
      </c>
      <c r="F93" s="18" t="s">
        <v>372</v>
      </c>
      <c r="G93" s="18" t="s">
        <v>372</v>
      </c>
      <c r="H93" s="19" t="s">
        <v>28</v>
      </c>
      <c r="I93" s="18" t="s">
        <v>373</v>
      </c>
      <c r="J93" s="18">
        <f t="shared" si="2"/>
        <v>15.75</v>
      </c>
      <c r="K93" s="18" t="s">
        <v>374</v>
      </c>
      <c r="L93" s="16" t="s">
        <v>480</v>
      </c>
      <c r="M93" s="16" t="s">
        <v>32</v>
      </c>
      <c r="N93" s="16"/>
    </row>
    <row r="94" ht="32.45" customHeight="1" spans="1:14">
      <c r="A94" s="16" t="s">
        <v>481</v>
      </c>
      <c r="B94" s="16" t="s">
        <v>482</v>
      </c>
      <c r="C94" s="17" t="s">
        <v>483</v>
      </c>
      <c r="D94" s="17" t="s">
        <v>484</v>
      </c>
      <c r="E94" s="17" t="s">
        <v>44</v>
      </c>
      <c r="F94" s="18" t="s">
        <v>485</v>
      </c>
      <c r="G94" s="18" t="s">
        <v>485</v>
      </c>
      <c r="H94" s="19" t="s">
        <v>28</v>
      </c>
      <c r="I94" s="18" t="s">
        <v>486</v>
      </c>
      <c r="J94" s="18">
        <f t="shared" si="2"/>
        <v>14.4</v>
      </c>
      <c r="K94" s="18" t="s">
        <v>487</v>
      </c>
      <c r="L94" s="16" t="s">
        <v>488</v>
      </c>
      <c r="M94" s="16" t="s">
        <v>32</v>
      </c>
      <c r="N94" s="16"/>
    </row>
    <row r="95" ht="32.45" customHeight="1" spans="1:14">
      <c r="A95" s="16" t="s">
        <v>489</v>
      </c>
      <c r="B95" s="16" t="s">
        <v>490</v>
      </c>
      <c r="C95" s="17" t="s">
        <v>491</v>
      </c>
      <c r="D95" s="17" t="s">
        <v>492</v>
      </c>
      <c r="E95" s="17" t="s">
        <v>44</v>
      </c>
      <c r="F95" s="18" t="s">
        <v>293</v>
      </c>
      <c r="G95" s="18" t="s">
        <v>293</v>
      </c>
      <c r="H95" s="19" t="s">
        <v>28</v>
      </c>
      <c r="I95" s="18" t="s">
        <v>294</v>
      </c>
      <c r="J95" s="18">
        <f t="shared" si="2"/>
        <v>2.1</v>
      </c>
      <c r="K95" s="18" t="s">
        <v>295</v>
      </c>
      <c r="L95" s="16" t="s">
        <v>493</v>
      </c>
      <c r="M95" s="16" t="s">
        <v>32</v>
      </c>
      <c r="N95" s="16"/>
    </row>
    <row r="96" ht="32.45" customHeight="1" spans="1:14">
      <c r="A96" s="16" t="s">
        <v>494</v>
      </c>
      <c r="B96" s="16" t="s">
        <v>495</v>
      </c>
      <c r="C96" s="17" t="s">
        <v>59</v>
      </c>
      <c r="D96" s="17" t="s">
        <v>496</v>
      </c>
      <c r="E96" s="17" t="s">
        <v>44</v>
      </c>
      <c r="F96" s="18" t="s">
        <v>204</v>
      </c>
      <c r="G96" s="18" t="s">
        <v>204</v>
      </c>
      <c r="H96" s="19" t="s">
        <v>28</v>
      </c>
      <c r="I96" s="18" t="s">
        <v>205</v>
      </c>
      <c r="J96" s="18">
        <f t="shared" si="2"/>
        <v>8.4</v>
      </c>
      <c r="K96" s="18" t="s">
        <v>206</v>
      </c>
      <c r="L96" s="16" t="s">
        <v>497</v>
      </c>
      <c r="M96" s="16" t="s">
        <v>32</v>
      </c>
      <c r="N96" s="16"/>
    </row>
    <row r="97" ht="32.45" customHeight="1" spans="1:14">
      <c r="A97" s="16" t="s">
        <v>498</v>
      </c>
      <c r="B97" s="16" t="s">
        <v>499</v>
      </c>
      <c r="C97" s="17" t="s">
        <v>270</v>
      </c>
      <c r="D97" s="17" t="s">
        <v>500</v>
      </c>
      <c r="E97" s="17" t="s">
        <v>44</v>
      </c>
      <c r="F97" s="18" t="s">
        <v>27</v>
      </c>
      <c r="G97" s="18" t="s">
        <v>27</v>
      </c>
      <c r="H97" s="19" t="s">
        <v>28</v>
      </c>
      <c r="I97" s="18" t="s">
        <v>29</v>
      </c>
      <c r="J97" s="18">
        <f t="shared" si="2"/>
        <v>10.5</v>
      </c>
      <c r="K97" s="18" t="s">
        <v>30</v>
      </c>
      <c r="L97" s="16" t="s">
        <v>501</v>
      </c>
      <c r="M97" s="16" t="s">
        <v>32</v>
      </c>
      <c r="N97" s="16"/>
    </row>
    <row r="98" ht="32.45" customHeight="1" spans="1:14">
      <c r="A98" s="16" t="s">
        <v>502</v>
      </c>
      <c r="B98" s="16" t="s">
        <v>503</v>
      </c>
      <c r="C98" s="17" t="s">
        <v>504</v>
      </c>
      <c r="D98" s="17" t="s">
        <v>505</v>
      </c>
      <c r="E98" s="17" t="s">
        <v>198</v>
      </c>
      <c r="F98" s="18" t="s">
        <v>114</v>
      </c>
      <c r="G98" s="18" t="s">
        <v>114</v>
      </c>
      <c r="H98" s="19" t="s">
        <v>28</v>
      </c>
      <c r="I98" s="18" t="s">
        <v>115</v>
      </c>
      <c r="J98" s="18">
        <f t="shared" si="2"/>
        <v>13.125</v>
      </c>
      <c r="K98" s="18" t="s">
        <v>116</v>
      </c>
      <c r="L98" s="16" t="s">
        <v>506</v>
      </c>
      <c r="M98" s="16" t="s">
        <v>32</v>
      </c>
      <c r="N98" s="16"/>
    </row>
    <row r="99" ht="32.45" customHeight="1" spans="1:14">
      <c r="A99" s="16" t="s">
        <v>507</v>
      </c>
      <c r="B99" s="16" t="s">
        <v>508</v>
      </c>
      <c r="C99" s="17" t="s">
        <v>509</v>
      </c>
      <c r="D99" s="17" t="s">
        <v>510</v>
      </c>
      <c r="E99" s="17" t="s">
        <v>66</v>
      </c>
      <c r="F99" s="18" t="s">
        <v>204</v>
      </c>
      <c r="G99" s="18" t="s">
        <v>204</v>
      </c>
      <c r="H99" s="19" t="s">
        <v>28</v>
      </c>
      <c r="I99" s="18" t="s">
        <v>205</v>
      </c>
      <c r="J99" s="18">
        <f t="shared" si="2"/>
        <v>8.4</v>
      </c>
      <c r="K99" s="18" t="s">
        <v>206</v>
      </c>
      <c r="L99" s="16" t="s">
        <v>511</v>
      </c>
      <c r="M99" s="16" t="s">
        <v>32</v>
      </c>
      <c r="N99" s="16"/>
    </row>
    <row r="100" ht="32.45" customHeight="1" spans="1:14">
      <c r="A100" s="16" t="s">
        <v>512</v>
      </c>
      <c r="B100" s="16" t="s">
        <v>513</v>
      </c>
      <c r="C100" s="17" t="s">
        <v>514</v>
      </c>
      <c r="D100" s="17" t="s">
        <v>515</v>
      </c>
      <c r="E100" s="17" t="s">
        <v>26</v>
      </c>
      <c r="F100" s="18" t="s">
        <v>27</v>
      </c>
      <c r="G100" s="18" t="s">
        <v>27</v>
      </c>
      <c r="H100" s="19" t="s">
        <v>28</v>
      </c>
      <c r="I100" s="18" t="s">
        <v>29</v>
      </c>
      <c r="J100" s="18">
        <f t="shared" si="2"/>
        <v>10.5</v>
      </c>
      <c r="K100" s="18" t="s">
        <v>30</v>
      </c>
      <c r="L100" s="16" t="s">
        <v>516</v>
      </c>
      <c r="M100" s="16" t="s">
        <v>32</v>
      </c>
      <c r="N100" s="16"/>
    </row>
    <row r="101" ht="32.45" customHeight="1" spans="1:14">
      <c r="A101" s="16" t="s">
        <v>517</v>
      </c>
      <c r="B101" s="16" t="s">
        <v>518</v>
      </c>
      <c r="C101" s="17" t="s">
        <v>509</v>
      </c>
      <c r="D101" s="17" t="s">
        <v>519</v>
      </c>
      <c r="E101" s="17" t="s">
        <v>26</v>
      </c>
      <c r="F101" s="18" t="s">
        <v>520</v>
      </c>
      <c r="G101" s="18" t="s">
        <v>520</v>
      </c>
      <c r="H101" s="19" t="s">
        <v>28</v>
      </c>
      <c r="I101" s="18" t="s">
        <v>521</v>
      </c>
      <c r="J101" s="18">
        <f t="shared" si="2"/>
        <v>14.7</v>
      </c>
      <c r="K101" s="18" t="s">
        <v>522</v>
      </c>
      <c r="L101" s="16" t="s">
        <v>523</v>
      </c>
      <c r="M101" s="16" t="s">
        <v>32</v>
      </c>
      <c r="N101" s="16"/>
    </row>
    <row r="102" ht="32.45" customHeight="1" spans="1:14">
      <c r="A102" s="16" t="s">
        <v>524</v>
      </c>
      <c r="B102" s="16" t="s">
        <v>525</v>
      </c>
      <c r="C102" s="17" t="s">
        <v>526</v>
      </c>
      <c r="D102" s="17" t="s">
        <v>527</v>
      </c>
      <c r="E102" s="17" t="s">
        <v>26</v>
      </c>
      <c r="F102" s="18" t="s">
        <v>528</v>
      </c>
      <c r="G102" s="18" t="s">
        <v>528</v>
      </c>
      <c r="H102" s="19" t="s">
        <v>28</v>
      </c>
      <c r="I102" s="18" t="s">
        <v>529</v>
      </c>
      <c r="J102" s="18">
        <f t="shared" si="2"/>
        <v>6.75</v>
      </c>
      <c r="K102" s="18" t="s">
        <v>530</v>
      </c>
      <c r="L102" s="16" t="s">
        <v>531</v>
      </c>
      <c r="M102" s="16" t="s">
        <v>32</v>
      </c>
      <c r="N102" s="16"/>
    </row>
    <row r="103" ht="32.45" customHeight="1" spans="1:14">
      <c r="A103" s="16"/>
      <c r="B103" s="16" t="s">
        <v>103</v>
      </c>
      <c r="C103" s="17"/>
      <c r="D103" s="17"/>
      <c r="E103" s="17"/>
      <c r="F103" s="18" t="s">
        <v>532</v>
      </c>
      <c r="G103" s="18" t="s">
        <v>532</v>
      </c>
      <c r="H103" s="19"/>
      <c r="I103" s="18" t="s">
        <v>533</v>
      </c>
      <c r="J103" s="18">
        <f t="shared" si="2"/>
        <v>104.625</v>
      </c>
      <c r="K103" s="18" t="s">
        <v>534</v>
      </c>
      <c r="L103" s="16"/>
      <c r="M103" s="16"/>
      <c r="N103" s="16"/>
    </row>
    <row r="104" ht="32.45" customHeight="1" spans="1:14">
      <c r="A104" s="20" t="s">
        <v>107</v>
      </c>
      <c r="B104" s="21"/>
      <c r="C104" s="22"/>
      <c r="D104" s="23"/>
      <c r="E104" s="23" t="s">
        <v>108</v>
      </c>
      <c r="F104" s="24"/>
      <c r="G104" s="24"/>
      <c r="H104" s="25"/>
      <c r="I104" s="30"/>
      <c r="K104" s="30"/>
      <c r="L104" s="21"/>
      <c r="M104" s="31" t="s">
        <v>535</v>
      </c>
      <c r="N104" s="32"/>
    </row>
    <row r="105" ht="32.45" customHeight="1" spans="1:14">
      <c r="A105" s="16" t="s">
        <v>536</v>
      </c>
      <c r="B105" s="16" t="s">
        <v>537</v>
      </c>
      <c r="C105" s="17" t="s">
        <v>465</v>
      </c>
      <c r="D105" s="17" t="s">
        <v>538</v>
      </c>
      <c r="E105" s="17" t="s">
        <v>44</v>
      </c>
      <c r="F105" s="18" t="s">
        <v>372</v>
      </c>
      <c r="G105" s="18" t="s">
        <v>372</v>
      </c>
      <c r="H105" s="19" t="s">
        <v>28</v>
      </c>
      <c r="I105" s="18" t="s">
        <v>373</v>
      </c>
      <c r="J105" s="18">
        <f t="shared" si="2"/>
        <v>15.75</v>
      </c>
      <c r="K105" s="18" t="s">
        <v>374</v>
      </c>
      <c r="L105" s="16" t="s">
        <v>539</v>
      </c>
      <c r="M105" s="16" t="s">
        <v>32</v>
      </c>
      <c r="N105" s="16"/>
    </row>
    <row r="106" ht="32.45" customHeight="1" spans="1:14">
      <c r="A106" s="16" t="s">
        <v>540</v>
      </c>
      <c r="B106" s="16" t="s">
        <v>541</v>
      </c>
      <c r="C106" s="17" t="s">
        <v>291</v>
      </c>
      <c r="D106" s="17" t="s">
        <v>542</v>
      </c>
      <c r="E106" s="17" t="s">
        <v>66</v>
      </c>
      <c r="F106" s="18" t="s">
        <v>543</v>
      </c>
      <c r="G106" s="18" t="s">
        <v>543</v>
      </c>
      <c r="H106" s="19" t="s">
        <v>28</v>
      </c>
      <c r="I106" s="18" t="s">
        <v>544</v>
      </c>
      <c r="J106" s="18">
        <f t="shared" ref="J106:J137" si="3">1.5*G106</f>
        <v>88.875</v>
      </c>
      <c r="K106" s="18" t="s">
        <v>545</v>
      </c>
      <c r="L106" s="16" t="s">
        <v>546</v>
      </c>
      <c r="M106" s="16" t="s">
        <v>32</v>
      </c>
      <c r="N106" s="16"/>
    </row>
    <row r="107" ht="32.45" customHeight="1" spans="1:14">
      <c r="A107" s="16" t="s">
        <v>547</v>
      </c>
      <c r="B107" s="16" t="s">
        <v>548</v>
      </c>
      <c r="C107" s="17" t="s">
        <v>291</v>
      </c>
      <c r="D107" s="17" t="s">
        <v>549</v>
      </c>
      <c r="E107" s="17" t="s">
        <v>44</v>
      </c>
      <c r="F107" s="18" t="s">
        <v>27</v>
      </c>
      <c r="G107" s="18" t="s">
        <v>27</v>
      </c>
      <c r="H107" s="19" t="s">
        <v>28</v>
      </c>
      <c r="I107" s="18" t="s">
        <v>29</v>
      </c>
      <c r="J107" s="18">
        <f t="shared" si="3"/>
        <v>10.5</v>
      </c>
      <c r="K107" s="18" t="s">
        <v>30</v>
      </c>
      <c r="L107" s="16" t="s">
        <v>550</v>
      </c>
      <c r="M107" s="16" t="s">
        <v>32</v>
      </c>
      <c r="N107" s="16"/>
    </row>
    <row r="108" ht="32.45" customHeight="1" spans="1:14">
      <c r="A108" s="16" t="s">
        <v>551</v>
      </c>
      <c r="B108" s="16" t="s">
        <v>552</v>
      </c>
      <c r="C108" s="17" t="s">
        <v>465</v>
      </c>
      <c r="D108" s="17" t="s">
        <v>553</v>
      </c>
      <c r="E108" s="17" t="s">
        <v>66</v>
      </c>
      <c r="F108" s="18" t="s">
        <v>204</v>
      </c>
      <c r="G108" s="18" t="s">
        <v>204</v>
      </c>
      <c r="H108" s="19" t="s">
        <v>28</v>
      </c>
      <c r="I108" s="18" t="s">
        <v>205</v>
      </c>
      <c r="J108" s="18">
        <f t="shared" si="3"/>
        <v>8.4</v>
      </c>
      <c r="K108" s="18" t="s">
        <v>206</v>
      </c>
      <c r="L108" s="16" t="s">
        <v>554</v>
      </c>
      <c r="M108" s="16" t="s">
        <v>32</v>
      </c>
      <c r="N108" s="16"/>
    </row>
    <row r="109" ht="32.45" customHeight="1" spans="1:14">
      <c r="A109" s="16" t="s">
        <v>555</v>
      </c>
      <c r="B109" s="16" t="s">
        <v>556</v>
      </c>
      <c r="C109" s="17" t="s">
        <v>557</v>
      </c>
      <c r="D109" s="17" t="s">
        <v>558</v>
      </c>
      <c r="E109" s="17" t="s">
        <v>66</v>
      </c>
      <c r="F109" s="18" t="s">
        <v>204</v>
      </c>
      <c r="G109" s="18" t="s">
        <v>204</v>
      </c>
      <c r="H109" s="19" t="s">
        <v>28</v>
      </c>
      <c r="I109" s="18" t="s">
        <v>205</v>
      </c>
      <c r="J109" s="18">
        <f t="shared" si="3"/>
        <v>8.4</v>
      </c>
      <c r="K109" s="18" t="s">
        <v>206</v>
      </c>
      <c r="L109" s="16" t="s">
        <v>559</v>
      </c>
      <c r="M109" s="16" t="s">
        <v>32</v>
      </c>
      <c r="N109" s="16"/>
    </row>
    <row r="110" ht="32.45" customHeight="1" spans="1:14">
      <c r="A110" s="16" t="s">
        <v>560</v>
      </c>
      <c r="B110" s="16" t="s">
        <v>561</v>
      </c>
      <c r="C110" s="17" t="s">
        <v>24</v>
      </c>
      <c r="D110" s="17" t="s">
        <v>562</v>
      </c>
      <c r="E110" s="17" t="s">
        <v>26</v>
      </c>
      <c r="F110" s="18" t="s">
        <v>372</v>
      </c>
      <c r="G110" s="18" t="s">
        <v>372</v>
      </c>
      <c r="H110" s="19" t="s">
        <v>28</v>
      </c>
      <c r="I110" s="18" t="s">
        <v>373</v>
      </c>
      <c r="J110" s="18">
        <f t="shared" si="3"/>
        <v>15.75</v>
      </c>
      <c r="K110" s="18" t="s">
        <v>374</v>
      </c>
      <c r="L110" s="16" t="s">
        <v>563</v>
      </c>
      <c r="M110" s="16" t="s">
        <v>32</v>
      </c>
      <c r="N110" s="16"/>
    </row>
    <row r="111" ht="32.45" customHeight="1" spans="1:14">
      <c r="A111" s="16" t="s">
        <v>564</v>
      </c>
      <c r="B111" s="16" t="s">
        <v>565</v>
      </c>
      <c r="C111" s="17" t="s">
        <v>125</v>
      </c>
      <c r="D111" s="17" t="s">
        <v>566</v>
      </c>
      <c r="E111" s="17" t="s">
        <v>26</v>
      </c>
      <c r="F111" s="18" t="s">
        <v>567</v>
      </c>
      <c r="G111" s="18" t="s">
        <v>567</v>
      </c>
      <c r="H111" s="19" t="s">
        <v>28</v>
      </c>
      <c r="I111" s="18" t="s">
        <v>568</v>
      </c>
      <c r="J111" s="18">
        <f t="shared" si="3"/>
        <v>17.25</v>
      </c>
      <c r="K111" s="18" t="s">
        <v>569</v>
      </c>
      <c r="L111" s="16" t="s">
        <v>570</v>
      </c>
      <c r="M111" s="16" t="s">
        <v>32</v>
      </c>
      <c r="N111" s="16"/>
    </row>
    <row r="112" ht="32.45" customHeight="1" spans="1:14">
      <c r="A112" s="16" t="s">
        <v>571</v>
      </c>
      <c r="B112" s="16" t="s">
        <v>572</v>
      </c>
      <c r="C112" s="17" t="s">
        <v>202</v>
      </c>
      <c r="D112" s="17" t="s">
        <v>573</v>
      </c>
      <c r="E112" s="17" t="s">
        <v>26</v>
      </c>
      <c r="F112" s="18" t="s">
        <v>574</v>
      </c>
      <c r="G112" s="18" t="s">
        <v>574</v>
      </c>
      <c r="H112" s="19" t="s">
        <v>28</v>
      </c>
      <c r="I112" s="18" t="s">
        <v>575</v>
      </c>
      <c r="J112" s="18">
        <f t="shared" si="3"/>
        <v>63.6</v>
      </c>
      <c r="K112" s="18" t="s">
        <v>576</v>
      </c>
      <c r="L112" s="16" t="s">
        <v>577</v>
      </c>
      <c r="M112" s="16" t="s">
        <v>32</v>
      </c>
      <c r="N112" s="16"/>
    </row>
    <row r="113" ht="32.45" customHeight="1" spans="1:14">
      <c r="A113" s="16" t="s">
        <v>578</v>
      </c>
      <c r="B113" s="16" t="s">
        <v>579</v>
      </c>
      <c r="C113" s="17" t="s">
        <v>59</v>
      </c>
      <c r="D113" s="17" t="s">
        <v>580</v>
      </c>
      <c r="E113" s="17" t="s">
        <v>44</v>
      </c>
      <c r="F113" s="18" t="s">
        <v>581</v>
      </c>
      <c r="G113" s="18" t="s">
        <v>581</v>
      </c>
      <c r="H113" s="19" t="s">
        <v>28</v>
      </c>
      <c r="I113" s="18" t="s">
        <v>582</v>
      </c>
      <c r="J113" s="18">
        <f t="shared" si="3"/>
        <v>27</v>
      </c>
      <c r="K113" s="18" t="s">
        <v>583</v>
      </c>
      <c r="L113" s="16" t="s">
        <v>584</v>
      </c>
      <c r="M113" s="16" t="s">
        <v>32</v>
      </c>
      <c r="N113" s="16"/>
    </row>
    <row r="114" ht="32.45" customHeight="1" spans="1:14">
      <c r="A114" s="16" t="s">
        <v>585</v>
      </c>
      <c r="B114" s="16" t="s">
        <v>586</v>
      </c>
      <c r="C114" s="17" t="s">
        <v>587</v>
      </c>
      <c r="D114" s="17" t="s">
        <v>588</v>
      </c>
      <c r="E114" s="17" t="s">
        <v>26</v>
      </c>
      <c r="F114" s="18" t="s">
        <v>99</v>
      </c>
      <c r="G114" s="18" t="s">
        <v>99</v>
      </c>
      <c r="H114" s="19" t="s">
        <v>28</v>
      </c>
      <c r="I114" s="18" t="s">
        <v>100</v>
      </c>
      <c r="J114" s="18">
        <f t="shared" si="3"/>
        <v>5.25</v>
      </c>
      <c r="K114" s="18" t="s">
        <v>101</v>
      </c>
      <c r="L114" s="16" t="s">
        <v>589</v>
      </c>
      <c r="M114" s="16" t="s">
        <v>32</v>
      </c>
      <c r="N114" s="16"/>
    </row>
    <row r="115" ht="32.45" customHeight="1" spans="1:14">
      <c r="A115" s="16"/>
      <c r="B115" s="16" t="s">
        <v>103</v>
      </c>
      <c r="C115" s="17"/>
      <c r="D115" s="17"/>
      <c r="E115" s="17"/>
      <c r="F115" s="18" t="s">
        <v>590</v>
      </c>
      <c r="G115" s="18" t="s">
        <v>590</v>
      </c>
      <c r="H115" s="19"/>
      <c r="I115" s="18" t="s">
        <v>591</v>
      </c>
      <c r="J115" s="18">
        <f t="shared" si="3"/>
        <v>260.775</v>
      </c>
      <c r="K115" s="18" t="s">
        <v>592</v>
      </c>
      <c r="L115" s="16"/>
      <c r="M115" s="16"/>
      <c r="N115" s="16"/>
    </row>
    <row r="116" ht="32.45" customHeight="1" spans="1:14">
      <c r="A116" s="20" t="s">
        <v>107</v>
      </c>
      <c r="B116" s="21"/>
      <c r="C116" s="22"/>
      <c r="D116" s="23"/>
      <c r="E116" s="23" t="s">
        <v>108</v>
      </c>
      <c r="F116" s="24"/>
      <c r="G116" s="24"/>
      <c r="H116" s="25"/>
      <c r="I116" s="30"/>
      <c r="K116" s="30"/>
      <c r="L116" s="21"/>
      <c r="M116" s="31" t="s">
        <v>593</v>
      </c>
      <c r="N116" s="32"/>
    </row>
    <row r="117" ht="32.45" customHeight="1" spans="1:14">
      <c r="A117" s="16" t="s">
        <v>594</v>
      </c>
      <c r="B117" s="16" t="s">
        <v>595</v>
      </c>
      <c r="C117" s="17" t="s">
        <v>112</v>
      </c>
      <c r="D117" s="17" t="s">
        <v>596</v>
      </c>
      <c r="E117" s="17" t="s">
        <v>26</v>
      </c>
      <c r="F117" s="18" t="s">
        <v>27</v>
      </c>
      <c r="G117" s="18" t="s">
        <v>27</v>
      </c>
      <c r="H117" s="19" t="s">
        <v>28</v>
      </c>
      <c r="I117" s="18" t="s">
        <v>29</v>
      </c>
      <c r="J117" s="18">
        <f t="shared" si="3"/>
        <v>10.5</v>
      </c>
      <c r="K117" s="18" t="s">
        <v>30</v>
      </c>
      <c r="L117" s="16" t="s">
        <v>597</v>
      </c>
      <c r="M117" s="16" t="s">
        <v>32</v>
      </c>
      <c r="N117" s="16"/>
    </row>
    <row r="118" ht="32.45" customHeight="1" spans="1:14">
      <c r="A118" s="16" t="s">
        <v>598</v>
      </c>
      <c r="B118" s="16" t="s">
        <v>599</v>
      </c>
      <c r="C118" s="17" t="s">
        <v>600</v>
      </c>
      <c r="D118" s="17" t="s">
        <v>601</v>
      </c>
      <c r="E118" s="17" t="s">
        <v>26</v>
      </c>
      <c r="F118" s="18" t="s">
        <v>27</v>
      </c>
      <c r="G118" s="18" t="s">
        <v>27</v>
      </c>
      <c r="H118" s="19" t="s">
        <v>28</v>
      </c>
      <c r="I118" s="18" t="s">
        <v>29</v>
      </c>
      <c r="J118" s="18">
        <f t="shared" si="3"/>
        <v>10.5</v>
      </c>
      <c r="K118" s="18" t="s">
        <v>30</v>
      </c>
      <c r="L118" s="16" t="s">
        <v>602</v>
      </c>
      <c r="M118" s="16" t="s">
        <v>32</v>
      </c>
      <c r="N118" s="16"/>
    </row>
    <row r="119" ht="32.45" customHeight="1" spans="1:14">
      <c r="A119" s="16" t="s">
        <v>603</v>
      </c>
      <c r="B119" s="16" t="s">
        <v>604</v>
      </c>
      <c r="C119" s="17" t="s">
        <v>35</v>
      </c>
      <c r="D119" s="17" t="s">
        <v>605</v>
      </c>
      <c r="E119" s="17" t="s">
        <v>66</v>
      </c>
      <c r="F119" s="18" t="s">
        <v>45</v>
      </c>
      <c r="G119" s="18" t="s">
        <v>45</v>
      </c>
      <c r="H119" s="19" t="s">
        <v>28</v>
      </c>
      <c r="I119" s="18" t="s">
        <v>46</v>
      </c>
      <c r="J119" s="18">
        <f t="shared" si="3"/>
        <v>7.875</v>
      </c>
      <c r="K119" s="18" t="s">
        <v>47</v>
      </c>
      <c r="L119" s="16" t="s">
        <v>606</v>
      </c>
      <c r="M119" s="16" t="s">
        <v>32</v>
      </c>
      <c r="N119" s="16"/>
    </row>
    <row r="120" ht="32.45" customHeight="1" spans="1:14">
      <c r="A120" s="16" t="s">
        <v>607</v>
      </c>
      <c r="B120" s="16" t="s">
        <v>608</v>
      </c>
      <c r="C120" s="17" t="s">
        <v>483</v>
      </c>
      <c r="D120" s="17" t="s">
        <v>609</v>
      </c>
      <c r="E120" s="17" t="s">
        <v>66</v>
      </c>
      <c r="F120" s="18" t="s">
        <v>610</v>
      </c>
      <c r="G120" s="18" t="s">
        <v>610</v>
      </c>
      <c r="H120" s="19" t="s">
        <v>28</v>
      </c>
      <c r="I120" s="18" t="s">
        <v>611</v>
      </c>
      <c r="J120" s="18">
        <f t="shared" si="3"/>
        <v>11.4</v>
      </c>
      <c r="K120" s="18" t="s">
        <v>612</v>
      </c>
      <c r="L120" s="16" t="s">
        <v>613</v>
      </c>
      <c r="M120" s="16" t="s">
        <v>32</v>
      </c>
      <c r="N120" s="16"/>
    </row>
    <row r="121" ht="32.45" customHeight="1" spans="1:14">
      <c r="A121" s="16" t="s">
        <v>614</v>
      </c>
      <c r="B121" s="16" t="s">
        <v>615</v>
      </c>
      <c r="C121" s="17" t="s">
        <v>616</v>
      </c>
      <c r="D121" s="17" t="s">
        <v>617</v>
      </c>
      <c r="E121" s="17" t="s">
        <v>66</v>
      </c>
      <c r="F121" s="18" t="s">
        <v>618</v>
      </c>
      <c r="G121" s="18" t="s">
        <v>618</v>
      </c>
      <c r="H121" s="19" t="s">
        <v>28</v>
      </c>
      <c r="I121" s="18" t="s">
        <v>619</v>
      </c>
      <c r="J121" s="18">
        <f t="shared" si="3"/>
        <v>43.875</v>
      </c>
      <c r="K121" s="18" t="s">
        <v>620</v>
      </c>
      <c r="L121" s="16" t="s">
        <v>621</v>
      </c>
      <c r="M121" s="16" t="s">
        <v>32</v>
      </c>
      <c r="N121" s="16"/>
    </row>
    <row r="122" ht="32.45" customHeight="1" spans="1:14">
      <c r="A122" s="16" t="s">
        <v>622</v>
      </c>
      <c r="B122" s="16" t="s">
        <v>623</v>
      </c>
      <c r="C122" s="17" t="s">
        <v>624</v>
      </c>
      <c r="D122" s="17" t="s">
        <v>625</v>
      </c>
      <c r="E122" s="17" t="s">
        <v>26</v>
      </c>
      <c r="F122" s="18" t="s">
        <v>27</v>
      </c>
      <c r="G122" s="18" t="s">
        <v>27</v>
      </c>
      <c r="H122" s="19" t="s">
        <v>28</v>
      </c>
      <c r="I122" s="18" t="s">
        <v>29</v>
      </c>
      <c r="J122" s="18">
        <f t="shared" si="3"/>
        <v>10.5</v>
      </c>
      <c r="K122" s="18" t="s">
        <v>30</v>
      </c>
      <c r="L122" s="16" t="s">
        <v>626</v>
      </c>
      <c r="M122" s="16" t="s">
        <v>32</v>
      </c>
      <c r="N122" s="16"/>
    </row>
    <row r="123" ht="32.45" customHeight="1" spans="1:14">
      <c r="A123" s="16" t="s">
        <v>627</v>
      </c>
      <c r="B123" s="16" t="s">
        <v>628</v>
      </c>
      <c r="C123" s="17" t="s">
        <v>465</v>
      </c>
      <c r="D123" s="17" t="s">
        <v>629</v>
      </c>
      <c r="E123" s="17" t="s">
        <v>44</v>
      </c>
      <c r="F123" s="18" t="s">
        <v>99</v>
      </c>
      <c r="G123" s="18" t="s">
        <v>99</v>
      </c>
      <c r="H123" s="19" t="s">
        <v>28</v>
      </c>
      <c r="I123" s="18" t="s">
        <v>100</v>
      </c>
      <c r="J123" s="18">
        <f t="shared" si="3"/>
        <v>5.25</v>
      </c>
      <c r="K123" s="18" t="s">
        <v>101</v>
      </c>
      <c r="L123" s="16" t="s">
        <v>630</v>
      </c>
      <c r="M123" s="16" t="s">
        <v>32</v>
      </c>
      <c r="N123" s="16"/>
    </row>
    <row r="124" ht="32.45" customHeight="1" spans="1:14">
      <c r="A124" s="16" t="s">
        <v>631</v>
      </c>
      <c r="B124" s="16" t="s">
        <v>632</v>
      </c>
      <c r="C124" s="17" t="s">
        <v>89</v>
      </c>
      <c r="D124" s="17" t="s">
        <v>633</v>
      </c>
      <c r="E124" s="17" t="s">
        <v>26</v>
      </c>
      <c r="F124" s="18" t="s">
        <v>75</v>
      </c>
      <c r="G124" s="18" t="s">
        <v>75</v>
      </c>
      <c r="H124" s="19" t="s">
        <v>28</v>
      </c>
      <c r="I124" s="18" t="s">
        <v>76</v>
      </c>
      <c r="J124" s="18">
        <f t="shared" si="3"/>
        <v>6.3</v>
      </c>
      <c r="K124" s="18" t="s">
        <v>77</v>
      </c>
      <c r="L124" s="16" t="s">
        <v>634</v>
      </c>
      <c r="M124" s="16" t="s">
        <v>32</v>
      </c>
      <c r="N124" s="16"/>
    </row>
    <row r="125" ht="32.45" customHeight="1" spans="1:14">
      <c r="A125" s="16" t="s">
        <v>635</v>
      </c>
      <c r="B125" s="16" t="s">
        <v>636</v>
      </c>
      <c r="C125" s="17" t="s">
        <v>24</v>
      </c>
      <c r="D125" s="17" t="s">
        <v>637</v>
      </c>
      <c r="E125" s="17" t="s">
        <v>66</v>
      </c>
      <c r="F125" s="18" t="s">
        <v>638</v>
      </c>
      <c r="G125" s="18" t="s">
        <v>638</v>
      </c>
      <c r="H125" s="19" t="s">
        <v>28</v>
      </c>
      <c r="I125" s="18" t="s">
        <v>639</v>
      </c>
      <c r="J125" s="18">
        <f t="shared" si="3"/>
        <v>16.5</v>
      </c>
      <c r="K125" s="18" t="s">
        <v>640</v>
      </c>
      <c r="L125" s="16" t="s">
        <v>641</v>
      </c>
      <c r="M125" s="16" t="s">
        <v>32</v>
      </c>
      <c r="N125" s="16"/>
    </row>
    <row r="126" ht="32.45" customHeight="1" spans="1:14">
      <c r="A126" s="16" t="s">
        <v>642</v>
      </c>
      <c r="B126" s="16" t="s">
        <v>643</v>
      </c>
      <c r="C126" s="17" t="s">
        <v>465</v>
      </c>
      <c r="D126" s="17" t="s">
        <v>644</v>
      </c>
      <c r="E126" s="17" t="s">
        <v>44</v>
      </c>
      <c r="F126" s="18" t="s">
        <v>204</v>
      </c>
      <c r="G126" s="18" t="s">
        <v>204</v>
      </c>
      <c r="H126" s="19" t="s">
        <v>28</v>
      </c>
      <c r="I126" s="18" t="s">
        <v>205</v>
      </c>
      <c r="J126" s="18">
        <f t="shared" si="3"/>
        <v>8.4</v>
      </c>
      <c r="K126" s="18" t="s">
        <v>206</v>
      </c>
      <c r="L126" s="16" t="s">
        <v>645</v>
      </c>
      <c r="M126" s="16" t="s">
        <v>32</v>
      </c>
      <c r="N126" s="16"/>
    </row>
    <row r="127" ht="32.45" customHeight="1" spans="1:14">
      <c r="A127" s="16"/>
      <c r="B127" s="16" t="s">
        <v>103</v>
      </c>
      <c r="C127" s="17"/>
      <c r="D127" s="17"/>
      <c r="E127" s="17"/>
      <c r="F127" s="18" t="s">
        <v>646</v>
      </c>
      <c r="G127" s="18" t="s">
        <v>646</v>
      </c>
      <c r="H127" s="19"/>
      <c r="I127" s="18" t="s">
        <v>647</v>
      </c>
      <c r="J127" s="18">
        <f t="shared" si="3"/>
        <v>131.1</v>
      </c>
      <c r="K127" s="18" t="s">
        <v>648</v>
      </c>
      <c r="L127" s="16"/>
      <c r="M127" s="16"/>
      <c r="N127" s="16"/>
    </row>
    <row r="128" ht="32.45" customHeight="1" spans="1:14">
      <c r="A128" s="20" t="s">
        <v>107</v>
      </c>
      <c r="B128" s="21"/>
      <c r="C128" s="22"/>
      <c r="D128" s="23"/>
      <c r="E128" s="23" t="s">
        <v>108</v>
      </c>
      <c r="F128" s="24"/>
      <c r="G128" s="24"/>
      <c r="H128" s="25"/>
      <c r="I128" s="30"/>
      <c r="K128" s="30"/>
      <c r="L128" s="21"/>
      <c r="M128" s="31" t="s">
        <v>649</v>
      </c>
      <c r="N128" s="32"/>
    </row>
    <row r="129" ht="32.45" customHeight="1" spans="1:14">
      <c r="A129" s="16" t="s">
        <v>650</v>
      </c>
      <c r="B129" s="16" t="s">
        <v>651</v>
      </c>
      <c r="C129" s="17" t="s">
        <v>652</v>
      </c>
      <c r="D129" s="17" t="s">
        <v>653</v>
      </c>
      <c r="E129" s="17" t="s">
        <v>66</v>
      </c>
      <c r="F129" s="18" t="s">
        <v>654</v>
      </c>
      <c r="G129" s="18" t="s">
        <v>654</v>
      </c>
      <c r="H129" s="19" t="s">
        <v>28</v>
      </c>
      <c r="I129" s="18" t="s">
        <v>655</v>
      </c>
      <c r="J129" s="18">
        <f t="shared" si="3"/>
        <v>9.375</v>
      </c>
      <c r="K129" s="18" t="s">
        <v>656</v>
      </c>
      <c r="L129" s="16" t="s">
        <v>657</v>
      </c>
      <c r="M129" s="16" t="s">
        <v>32</v>
      </c>
      <c r="N129" s="16"/>
    </row>
    <row r="130" ht="32.45" customHeight="1" spans="1:14">
      <c r="A130" s="16" t="s">
        <v>658</v>
      </c>
      <c r="B130" s="16" t="s">
        <v>659</v>
      </c>
      <c r="C130" s="17" t="s">
        <v>660</v>
      </c>
      <c r="D130" s="17" t="s">
        <v>661</v>
      </c>
      <c r="E130" s="17" t="s">
        <v>44</v>
      </c>
      <c r="F130" s="18" t="s">
        <v>204</v>
      </c>
      <c r="G130" s="18" t="s">
        <v>204</v>
      </c>
      <c r="H130" s="19" t="s">
        <v>28</v>
      </c>
      <c r="I130" s="18" t="s">
        <v>205</v>
      </c>
      <c r="J130" s="18">
        <f t="shared" si="3"/>
        <v>8.4</v>
      </c>
      <c r="K130" s="18" t="s">
        <v>206</v>
      </c>
      <c r="L130" s="16" t="s">
        <v>662</v>
      </c>
      <c r="M130" s="16" t="s">
        <v>32</v>
      </c>
      <c r="N130" s="16"/>
    </row>
    <row r="131" ht="32.45" customHeight="1" spans="1:14">
      <c r="A131" s="16" t="s">
        <v>663</v>
      </c>
      <c r="B131" s="16" t="s">
        <v>664</v>
      </c>
      <c r="C131" s="17" t="s">
        <v>665</v>
      </c>
      <c r="D131" s="17" t="s">
        <v>666</v>
      </c>
      <c r="E131" s="17" t="s">
        <v>198</v>
      </c>
      <c r="F131" s="18" t="s">
        <v>75</v>
      </c>
      <c r="G131" s="18" t="s">
        <v>75</v>
      </c>
      <c r="H131" s="19" t="s">
        <v>28</v>
      </c>
      <c r="I131" s="18" t="s">
        <v>76</v>
      </c>
      <c r="J131" s="18">
        <f t="shared" si="3"/>
        <v>6.3</v>
      </c>
      <c r="K131" s="18" t="s">
        <v>77</v>
      </c>
      <c r="L131" s="16" t="s">
        <v>667</v>
      </c>
      <c r="M131" s="16" t="s">
        <v>32</v>
      </c>
      <c r="N131" s="16"/>
    </row>
    <row r="132" ht="32.45" customHeight="1" spans="1:14">
      <c r="A132" s="16" t="s">
        <v>668</v>
      </c>
      <c r="B132" s="16" t="s">
        <v>669</v>
      </c>
      <c r="C132" s="17" t="s">
        <v>81</v>
      </c>
      <c r="D132" s="17" t="s">
        <v>670</v>
      </c>
      <c r="E132" s="17" t="s">
        <v>26</v>
      </c>
      <c r="F132" s="18" t="s">
        <v>45</v>
      </c>
      <c r="G132" s="18" t="s">
        <v>45</v>
      </c>
      <c r="H132" s="19" t="s">
        <v>28</v>
      </c>
      <c r="I132" s="18" t="s">
        <v>46</v>
      </c>
      <c r="J132" s="18">
        <f t="shared" si="3"/>
        <v>7.875</v>
      </c>
      <c r="K132" s="18" t="s">
        <v>47</v>
      </c>
      <c r="L132" s="16" t="s">
        <v>671</v>
      </c>
      <c r="M132" s="16" t="s">
        <v>32</v>
      </c>
      <c r="N132" s="16"/>
    </row>
    <row r="133" ht="32.45" customHeight="1" spans="1:14">
      <c r="A133" s="16" t="s">
        <v>672</v>
      </c>
      <c r="B133" s="16" t="s">
        <v>673</v>
      </c>
      <c r="C133" s="17" t="s">
        <v>674</v>
      </c>
      <c r="D133" s="17" t="s">
        <v>675</v>
      </c>
      <c r="E133" s="17" t="s">
        <v>198</v>
      </c>
      <c r="F133" s="18" t="s">
        <v>204</v>
      </c>
      <c r="G133" s="18" t="s">
        <v>204</v>
      </c>
      <c r="H133" s="19" t="s">
        <v>28</v>
      </c>
      <c r="I133" s="18" t="s">
        <v>205</v>
      </c>
      <c r="J133" s="18">
        <f t="shared" si="3"/>
        <v>8.4</v>
      </c>
      <c r="K133" s="18" t="s">
        <v>206</v>
      </c>
      <c r="L133" s="16" t="s">
        <v>676</v>
      </c>
      <c r="M133" s="16" t="s">
        <v>32</v>
      </c>
      <c r="N133" s="16"/>
    </row>
    <row r="134" ht="32.45" customHeight="1" spans="1:14">
      <c r="A134" s="16" t="s">
        <v>677</v>
      </c>
      <c r="B134" s="16" t="s">
        <v>678</v>
      </c>
      <c r="C134" s="17" t="s">
        <v>679</v>
      </c>
      <c r="D134" s="17" t="s">
        <v>680</v>
      </c>
      <c r="E134" s="17" t="s">
        <v>44</v>
      </c>
      <c r="F134" s="18" t="s">
        <v>204</v>
      </c>
      <c r="G134" s="18" t="s">
        <v>204</v>
      </c>
      <c r="H134" s="19" t="s">
        <v>28</v>
      </c>
      <c r="I134" s="18" t="s">
        <v>205</v>
      </c>
      <c r="J134" s="18">
        <f t="shared" si="3"/>
        <v>8.4</v>
      </c>
      <c r="K134" s="18" t="s">
        <v>206</v>
      </c>
      <c r="L134" s="16" t="s">
        <v>681</v>
      </c>
      <c r="M134" s="16" t="s">
        <v>32</v>
      </c>
      <c r="N134" s="16"/>
    </row>
    <row r="135" ht="32.45" customHeight="1" spans="1:14">
      <c r="A135" s="16" t="s">
        <v>682</v>
      </c>
      <c r="B135" s="16" t="s">
        <v>683</v>
      </c>
      <c r="C135" s="17" t="s">
        <v>684</v>
      </c>
      <c r="D135" s="17" t="s">
        <v>685</v>
      </c>
      <c r="E135" s="17" t="s">
        <v>66</v>
      </c>
      <c r="F135" s="18" t="s">
        <v>144</v>
      </c>
      <c r="G135" s="18" t="s">
        <v>144</v>
      </c>
      <c r="H135" s="19" t="s">
        <v>28</v>
      </c>
      <c r="I135" s="18" t="s">
        <v>145</v>
      </c>
      <c r="J135" s="18">
        <f t="shared" si="3"/>
        <v>7.5</v>
      </c>
      <c r="K135" s="18" t="s">
        <v>146</v>
      </c>
      <c r="L135" s="16" t="s">
        <v>686</v>
      </c>
      <c r="M135" s="16" t="s">
        <v>32</v>
      </c>
      <c r="N135" s="16"/>
    </row>
    <row r="136" ht="32.45" customHeight="1" spans="1:14">
      <c r="A136" s="16" t="s">
        <v>687</v>
      </c>
      <c r="B136" s="16" t="s">
        <v>688</v>
      </c>
      <c r="C136" s="17" t="s">
        <v>202</v>
      </c>
      <c r="D136" s="17" t="s">
        <v>689</v>
      </c>
      <c r="E136" s="17" t="s">
        <v>44</v>
      </c>
      <c r="F136" s="18" t="s">
        <v>45</v>
      </c>
      <c r="G136" s="18" t="s">
        <v>45</v>
      </c>
      <c r="H136" s="19" t="s">
        <v>28</v>
      </c>
      <c r="I136" s="18" t="s">
        <v>46</v>
      </c>
      <c r="J136" s="18">
        <f t="shared" si="3"/>
        <v>7.875</v>
      </c>
      <c r="K136" s="18" t="s">
        <v>47</v>
      </c>
      <c r="L136" s="16" t="s">
        <v>690</v>
      </c>
      <c r="M136" s="16" t="s">
        <v>32</v>
      </c>
      <c r="N136" s="16"/>
    </row>
    <row r="137" ht="32.45" customHeight="1" spans="1:14">
      <c r="A137" s="16" t="s">
        <v>691</v>
      </c>
      <c r="B137" s="16" t="s">
        <v>692</v>
      </c>
      <c r="C137" s="17" t="s">
        <v>343</v>
      </c>
      <c r="D137" s="17" t="s">
        <v>693</v>
      </c>
      <c r="E137" s="17" t="s">
        <v>26</v>
      </c>
      <c r="F137" s="18" t="s">
        <v>114</v>
      </c>
      <c r="G137" s="18" t="s">
        <v>114</v>
      </c>
      <c r="H137" s="19" t="s">
        <v>28</v>
      </c>
      <c r="I137" s="18" t="s">
        <v>115</v>
      </c>
      <c r="J137" s="18">
        <f t="shared" si="3"/>
        <v>13.125</v>
      </c>
      <c r="K137" s="18" t="s">
        <v>116</v>
      </c>
      <c r="L137" s="16" t="s">
        <v>694</v>
      </c>
      <c r="M137" s="16" t="s">
        <v>32</v>
      </c>
      <c r="N137" s="16"/>
    </row>
    <row r="138" ht="32.45" customHeight="1" spans="1:14">
      <c r="A138" s="16" t="s">
        <v>695</v>
      </c>
      <c r="B138" s="16" t="s">
        <v>696</v>
      </c>
      <c r="C138" s="17" t="s">
        <v>142</v>
      </c>
      <c r="D138" s="17" t="s">
        <v>697</v>
      </c>
      <c r="E138" s="17" t="s">
        <v>66</v>
      </c>
      <c r="F138" s="18" t="s">
        <v>698</v>
      </c>
      <c r="G138" s="18" t="s">
        <v>698</v>
      </c>
      <c r="H138" s="19" t="s">
        <v>28</v>
      </c>
      <c r="I138" s="18" t="s">
        <v>699</v>
      </c>
      <c r="J138" s="18">
        <f t="shared" ref="J138:J163" si="4">1.5*G138</f>
        <v>29.4</v>
      </c>
      <c r="K138" s="18" t="s">
        <v>700</v>
      </c>
      <c r="L138" s="16" t="s">
        <v>701</v>
      </c>
      <c r="M138" s="16" t="s">
        <v>32</v>
      </c>
      <c r="N138" s="16"/>
    </row>
    <row r="139" ht="32.45" customHeight="1" spans="1:14">
      <c r="A139" s="16"/>
      <c r="B139" s="16" t="s">
        <v>103</v>
      </c>
      <c r="C139" s="17"/>
      <c r="D139" s="17"/>
      <c r="E139" s="17"/>
      <c r="F139" s="18" t="s">
        <v>702</v>
      </c>
      <c r="G139" s="18" t="s">
        <v>702</v>
      </c>
      <c r="H139" s="19"/>
      <c r="I139" s="18" t="s">
        <v>703</v>
      </c>
      <c r="J139" s="18">
        <f t="shared" si="4"/>
        <v>106.65</v>
      </c>
      <c r="K139" s="18" t="s">
        <v>704</v>
      </c>
      <c r="L139" s="16"/>
      <c r="M139" s="16"/>
      <c r="N139" s="16"/>
    </row>
    <row r="140" ht="32.45" customHeight="1" spans="1:14">
      <c r="A140" s="20" t="s">
        <v>107</v>
      </c>
      <c r="B140" s="21"/>
      <c r="C140" s="22"/>
      <c r="D140" s="23"/>
      <c r="E140" s="23" t="s">
        <v>108</v>
      </c>
      <c r="F140" s="24"/>
      <c r="G140" s="24"/>
      <c r="H140" s="25"/>
      <c r="I140" s="30"/>
      <c r="K140" s="30"/>
      <c r="L140" s="21"/>
      <c r="M140" s="31" t="s">
        <v>705</v>
      </c>
      <c r="N140" s="32"/>
    </row>
    <row r="141" ht="32.45" customHeight="1" spans="1:14">
      <c r="A141" s="16" t="s">
        <v>706</v>
      </c>
      <c r="B141" s="16" t="s">
        <v>707</v>
      </c>
      <c r="C141" s="17" t="s">
        <v>134</v>
      </c>
      <c r="D141" s="17" t="s">
        <v>708</v>
      </c>
      <c r="E141" s="17" t="s">
        <v>66</v>
      </c>
      <c r="F141" s="18" t="s">
        <v>709</v>
      </c>
      <c r="G141" s="18" t="s">
        <v>709</v>
      </c>
      <c r="H141" s="19" t="s">
        <v>28</v>
      </c>
      <c r="I141" s="18" t="s">
        <v>710</v>
      </c>
      <c r="J141" s="18">
        <f t="shared" si="4"/>
        <v>6</v>
      </c>
      <c r="K141" s="18" t="s">
        <v>711</v>
      </c>
      <c r="L141" s="16" t="s">
        <v>712</v>
      </c>
      <c r="M141" s="16" t="s">
        <v>32</v>
      </c>
      <c r="N141" s="16"/>
    </row>
    <row r="142" ht="32.45" customHeight="1" spans="1:14">
      <c r="A142" s="16" t="s">
        <v>713</v>
      </c>
      <c r="B142" s="16" t="s">
        <v>714</v>
      </c>
      <c r="C142" s="17" t="s">
        <v>270</v>
      </c>
      <c r="D142" s="17" t="s">
        <v>715</v>
      </c>
      <c r="E142" s="17" t="s">
        <v>44</v>
      </c>
      <c r="F142" s="18" t="s">
        <v>99</v>
      </c>
      <c r="G142" s="18" t="s">
        <v>99</v>
      </c>
      <c r="H142" s="19" t="s">
        <v>28</v>
      </c>
      <c r="I142" s="18" t="s">
        <v>100</v>
      </c>
      <c r="J142" s="18">
        <f t="shared" si="4"/>
        <v>5.25</v>
      </c>
      <c r="K142" s="18" t="s">
        <v>101</v>
      </c>
      <c r="L142" s="16" t="s">
        <v>716</v>
      </c>
      <c r="M142" s="16" t="s">
        <v>32</v>
      </c>
      <c r="N142" s="16"/>
    </row>
    <row r="143" ht="32.45" customHeight="1" spans="1:14">
      <c r="A143" s="16" t="s">
        <v>717</v>
      </c>
      <c r="B143" s="16" t="s">
        <v>718</v>
      </c>
      <c r="C143" s="17" t="s">
        <v>238</v>
      </c>
      <c r="D143" s="17" t="s">
        <v>719</v>
      </c>
      <c r="E143" s="17" t="s">
        <v>198</v>
      </c>
      <c r="F143" s="18" t="s">
        <v>114</v>
      </c>
      <c r="G143" s="18" t="s">
        <v>114</v>
      </c>
      <c r="H143" s="19" t="s">
        <v>28</v>
      </c>
      <c r="I143" s="18" t="s">
        <v>115</v>
      </c>
      <c r="J143" s="18">
        <f t="shared" si="4"/>
        <v>13.125</v>
      </c>
      <c r="K143" s="18" t="s">
        <v>116</v>
      </c>
      <c r="L143" s="16" t="s">
        <v>720</v>
      </c>
      <c r="M143" s="16" t="s">
        <v>32</v>
      </c>
      <c r="N143" s="16"/>
    </row>
    <row r="144" ht="32.45" customHeight="1" spans="1:14">
      <c r="A144" s="16" t="s">
        <v>721</v>
      </c>
      <c r="B144" s="16" t="s">
        <v>722</v>
      </c>
      <c r="C144" s="17" t="s">
        <v>616</v>
      </c>
      <c r="D144" s="17" t="s">
        <v>723</v>
      </c>
      <c r="E144" s="17" t="s">
        <v>198</v>
      </c>
      <c r="F144" s="18" t="s">
        <v>724</v>
      </c>
      <c r="G144" s="18" t="s">
        <v>724</v>
      </c>
      <c r="H144" s="19" t="s">
        <v>28</v>
      </c>
      <c r="I144" s="18" t="s">
        <v>725</v>
      </c>
      <c r="J144" s="18">
        <f t="shared" si="4"/>
        <v>12.3</v>
      </c>
      <c r="K144" s="18" t="s">
        <v>726</v>
      </c>
      <c r="L144" s="16" t="s">
        <v>727</v>
      </c>
      <c r="M144" s="16" t="s">
        <v>32</v>
      </c>
      <c r="N144" s="16"/>
    </row>
    <row r="145" ht="32.45" customHeight="1" spans="1:14">
      <c r="A145" s="16" t="s">
        <v>728</v>
      </c>
      <c r="B145" s="16" t="s">
        <v>729</v>
      </c>
      <c r="C145" s="17" t="s">
        <v>730</v>
      </c>
      <c r="D145" s="17" t="s">
        <v>731</v>
      </c>
      <c r="E145" s="17" t="s">
        <v>198</v>
      </c>
      <c r="F145" s="18" t="s">
        <v>114</v>
      </c>
      <c r="G145" s="18" t="s">
        <v>114</v>
      </c>
      <c r="H145" s="19" t="s">
        <v>28</v>
      </c>
      <c r="I145" s="18" t="s">
        <v>115</v>
      </c>
      <c r="J145" s="18">
        <f t="shared" si="4"/>
        <v>13.125</v>
      </c>
      <c r="K145" s="18" t="s">
        <v>116</v>
      </c>
      <c r="L145" s="16" t="s">
        <v>732</v>
      </c>
      <c r="M145" s="16" t="s">
        <v>32</v>
      </c>
      <c r="N145" s="16"/>
    </row>
    <row r="146" ht="32.45" customHeight="1" spans="1:14">
      <c r="A146" s="16" t="s">
        <v>733</v>
      </c>
      <c r="B146" s="16" t="s">
        <v>734</v>
      </c>
      <c r="C146" s="17" t="s">
        <v>134</v>
      </c>
      <c r="D146" s="17" t="s">
        <v>735</v>
      </c>
      <c r="E146" s="17" t="s">
        <v>44</v>
      </c>
      <c r="F146" s="18" t="s">
        <v>45</v>
      </c>
      <c r="G146" s="18" t="s">
        <v>45</v>
      </c>
      <c r="H146" s="19" t="s">
        <v>28</v>
      </c>
      <c r="I146" s="18" t="s">
        <v>46</v>
      </c>
      <c r="J146" s="18">
        <f t="shared" si="4"/>
        <v>7.875</v>
      </c>
      <c r="K146" s="18" t="s">
        <v>47</v>
      </c>
      <c r="L146" s="16" t="s">
        <v>736</v>
      </c>
      <c r="M146" s="16" t="s">
        <v>32</v>
      </c>
      <c r="N146" s="16"/>
    </row>
    <row r="147" ht="32.45" customHeight="1" spans="1:14">
      <c r="A147" s="16" t="s">
        <v>737</v>
      </c>
      <c r="B147" s="16" t="s">
        <v>738</v>
      </c>
      <c r="C147" s="17" t="s">
        <v>59</v>
      </c>
      <c r="D147" s="17" t="s">
        <v>739</v>
      </c>
      <c r="E147" s="17" t="s">
        <v>198</v>
      </c>
      <c r="F147" s="18" t="s">
        <v>45</v>
      </c>
      <c r="G147" s="18" t="s">
        <v>45</v>
      </c>
      <c r="H147" s="19" t="s">
        <v>28</v>
      </c>
      <c r="I147" s="18" t="s">
        <v>46</v>
      </c>
      <c r="J147" s="18">
        <f t="shared" si="4"/>
        <v>7.875</v>
      </c>
      <c r="K147" s="18" t="s">
        <v>47</v>
      </c>
      <c r="L147" s="16" t="s">
        <v>740</v>
      </c>
      <c r="M147" s="16" t="s">
        <v>32</v>
      </c>
      <c r="N147" s="16"/>
    </row>
    <row r="148" ht="32.45" customHeight="1" spans="1:14">
      <c r="A148" s="16" t="s">
        <v>741</v>
      </c>
      <c r="B148" s="16" t="s">
        <v>742</v>
      </c>
      <c r="C148" s="17" t="s">
        <v>59</v>
      </c>
      <c r="D148" s="17" t="s">
        <v>743</v>
      </c>
      <c r="E148" s="17" t="s">
        <v>66</v>
      </c>
      <c r="F148" s="18" t="s">
        <v>45</v>
      </c>
      <c r="G148" s="18" t="s">
        <v>45</v>
      </c>
      <c r="H148" s="19" t="s">
        <v>28</v>
      </c>
      <c r="I148" s="18" t="s">
        <v>46</v>
      </c>
      <c r="J148" s="18">
        <f t="shared" si="4"/>
        <v>7.875</v>
      </c>
      <c r="K148" s="18" t="s">
        <v>47</v>
      </c>
      <c r="L148" s="16" t="s">
        <v>744</v>
      </c>
      <c r="M148" s="16" t="s">
        <v>32</v>
      </c>
      <c r="N148" s="16"/>
    </row>
    <row r="149" ht="32.45" customHeight="1" spans="1:14">
      <c r="A149" s="16" t="s">
        <v>745</v>
      </c>
      <c r="B149" s="16" t="s">
        <v>746</v>
      </c>
      <c r="C149" s="17" t="s">
        <v>684</v>
      </c>
      <c r="D149" s="17" t="s">
        <v>747</v>
      </c>
      <c r="E149" s="17" t="s">
        <v>198</v>
      </c>
      <c r="F149" s="18" t="s">
        <v>748</v>
      </c>
      <c r="G149" s="18" t="s">
        <v>748</v>
      </c>
      <c r="H149" s="19" t="s">
        <v>28</v>
      </c>
      <c r="I149" s="18" t="s">
        <v>749</v>
      </c>
      <c r="J149" s="18">
        <f t="shared" si="4"/>
        <v>2.925</v>
      </c>
      <c r="K149" s="18" t="s">
        <v>750</v>
      </c>
      <c r="L149" s="16" t="s">
        <v>751</v>
      </c>
      <c r="M149" s="16" t="s">
        <v>32</v>
      </c>
      <c r="N149" s="16"/>
    </row>
    <row r="150" ht="32.45" customHeight="1" spans="1:14">
      <c r="A150" s="16" t="s">
        <v>752</v>
      </c>
      <c r="B150" s="16" t="s">
        <v>753</v>
      </c>
      <c r="C150" s="17" t="s">
        <v>188</v>
      </c>
      <c r="D150" s="17" t="s">
        <v>754</v>
      </c>
      <c r="E150" s="17" t="s">
        <v>66</v>
      </c>
      <c r="F150" s="18" t="s">
        <v>755</v>
      </c>
      <c r="G150" s="18" t="s">
        <v>755</v>
      </c>
      <c r="H150" s="19" t="s">
        <v>28</v>
      </c>
      <c r="I150" s="18" t="s">
        <v>756</v>
      </c>
      <c r="J150" s="18">
        <f t="shared" si="4"/>
        <v>63</v>
      </c>
      <c r="K150" s="18" t="s">
        <v>76</v>
      </c>
      <c r="L150" s="16" t="s">
        <v>757</v>
      </c>
      <c r="M150" s="16" t="s">
        <v>32</v>
      </c>
      <c r="N150" s="16"/>
    </row>
    <row r="151" ht="32.45" customHeight="1" spans="1:14">
      <c r="A151" s="16"/>
      <c r="B151" s="16" t="s">
        <v>103</v>
      </c>
      <c r="C151" s="17"/>
      <c r="D151" s="17"/>
      <c r="E151" s="17"/>
      <c r="F151" s="18" t="s">
        <v>758</v>
      </c>
      <c r="G151" s="18" t="s">
        <v>758</v>
      </c>
      <c r="H151" s="19"/>
      <c r="I151" s="18" t="s">
        <v>759</v>
      </c>
      <c r="J151" s="18">
        <f t="shared" si="4"/>
        <v>139.35</v>
      </c>
      <c r="K151" s="18" t="s">
        <v>760</v>
      </c>
      <c r="L151" s="16"/>
      <c r="M151" s="16"/>
      <c r="N151" s="16"/>
    </row>
    <row r="152" ht="32.45" customHeight="1" spans="1:14">
      <c r="A152" s="20" t="s">
        <v>107</v>
      </c>
      <c r="B152" s="21"/>
      <c r="C152" s="22"/>
      <c r="D152" s="23"/>
      <c r="E152" s="23" t="s">
        <v>108</v>
      </c>
      <c r="F152" s="24"/>
      <c r="G152" s="24"/>
      <c r="H152" s="25"/>
      <c r="I152" s="30"/>
      <c r="K152" s="30"/>
      <c r="L152" s="21"/>
      <c r="M152" s="31" t="s">
        <v>761</v>
      </c>
      <c r="N152" s="32"/>
    </row>
    <row r="153" ht="32.45" customHeight="1" spans="1:14">
      <c r="A153" s="16" t="s">
        <v>762</v>
      </c>
      <c r="B153" s="16" t="s">
        <v>763</v>
      </c>
      <c r="C153" s="17" t="s">
        <v>665</v>
      </c>
      <c r="D153" s="17" t="s">
        <v>764</v>
      </c>
      <c r="E153" s="17" t="s">
        <v>66</v>
      </c>
      <c r="F153" s="18" t="s">
        <v>204</v>
      </c>
      <c r="G153" s="18" t="s">
        <v>204</v>
      </c>
      <c r="H153" s="19" t="s">
        <v>28</v>
      </c>
      <c r="I153" s="18" t="s">
        <v>205</v>
      </c>
      <c r="J153" s="18">
        <f t="shared" si="4"/>
        <v>8.4</v>
      </c>
      <c r="K153" s="18" t="s">
        <v>206</v>
      </c>
      <c r="L153" s="16" t="s">
        <v>765</v>
      </c>
      <c r="M153" s="16" t="s">
        <v>32</v>
      </c>
      <c r="N153" s="16"/>
    </row>
    <row r="154" ht="32.45" customHeight="1" spans="1:14">
      <c r="A154" s="16" t="s">
        <v>766</v>
      </c>
      <c r="B154" s="16" t="s">
        <v>767</v>
      </c>
      <c r="C154" s="17" t="s">
        <v>768</v>
      </c>
      <c r="D154" s="17" t="s">
        <v>769</v>
      </c>
      <c r="E154" s="17" t="s">
        <v>66</v>
      </c>
      <c r="F154" s="18" t="s">
        <v>27</v>
      </c>
      <c r="G154" s="18" t="s">
        <v>27</v>
      </c>
      <c r="H154" s="19" t="s">
        <v>28</v>
      </c>
      <c r="I154" s="18" t="s">
        <v>29</v>
      </c>
      <c r="J154" s="18">
        <f t="shared" si="4"/>
        <v>10.5</v>
      </c>
      <c r="K154" s="18" t="s">
        <v>30</v>
      </c>
      <c r="L154" s="16" t="s">
        <v>770</v>
      </c>
      <c r="M154" s="16" t="s">
        <v>32</v>
      </c>
      <c r="N154" s="16"/>
    </row>
    <row r="155" ht="32.45" customHeight="1" spans="1:14">
      <c r="A155" s="16" t="s">
        <v>771</v>
      </c>
      <c r="B155" s="16" t="s">
        <v>772</v>
      </c>
      <c r="C155" s="17" t="s">
        <v>24</v>
      </c>
      <c r="D155" s="17" t="s">
        <v>773</v>
      </c>
      <c r="E155" s="17" t="s">
        <v>198</v>
      </c>
      <c r="F155" s="18" t="s">
        <v>75</v>
      </c>
      <c r="G155" s="18" t="s">
        <v>75</v>
      </c>
      <c r="H155" s="19" t="s">
        <v>28</v>
      </c>
      <c r="I155" s="18" t="s">
        <v>76</v>
      </c>
      <c r="J155" s="18">
        <f t="shared" si="4"/>
        <v>6.3</v>
      </c>
      <c r="K155" s="18" t="s">
        <v>77</v>
      </c>
      <c r="L155" s="16" t="s">
        <v>774</v>
      </c>
      <c r="M155" s="16" t="s">
        <v>32</v>
      </c>
      <c r="N155" s="16"/>
    </row>
    <row r="156" ht="32.45" customHeight="1" spans="1:14">
      <c r="A156" s="16" t="s">
        <v>775</v>
      </c>
      <c r="B156" s="16" t="s">
        <v>776</v>
      </c>
      <c r="C156" s="17" t="s">
        <v>446</v>
      </c>
      <c r="D156" s="17" t="s">
        <v>777</v>
      </c>
      <c r="E156" s="17" t="s">
        <v>198</v>
      </c>
      <c r="F156" s="18" t="s">
        <v>204</v>
      </c>
      <c r="G156" s="18" t="s">
        <v>204</v>
      </c>
      <c r="H156" s="19" t="s">
        <v>28</v>
      </c>
      <c r="I156" s="18" t="s">
        <v>205</v>
      </c>
      <c r="J156" s="18">
        <f t="shared" si="4"/>
        <v>8.4</v>
      </c>
      <c r="K156" s="18" t="s">
        <v>206</v>
      </c>
      <c r="L156" s="16" t="s">
        <v>778</v>
      </c>
      <c r="M156" s="16" t="s">
        <v>32</v>
      </c>
      <c r="N156" s="16"/>
    </row>
    <row r="157" ht="32.45" customHeight="1" spans="1:14">
      <c r="A157" s="16" t="s">
        <v>779</v>
      </c>
      <c r="B157" s="16" t="s">
        <v>780</v>
      </c>
      <c r="C157" s="17" t="s">
        <v>429</v>
      </c>
      <c r="D157" s="17" t="s">
        <v>781</v>
      </c>
      <c r="E157" s="17" t="s">
        <v>66</v>
      </c>
      <c r="F157" s="18" t="s">
        <v>75</v>
      </c>
      <c r="G157" s="18" t="s">
        <v>75</v>
      </c>
      <c r="H157" s="19" t="s">
        <v>28</v>
      </c>
      <c r="I157" s="18" t="s">
        <v>76</v>
      </c>
      <c r="J157" s="18">
        <f t="shared" si="4"/>
        <v>6.3</v>
      </c>
      <c r="K157" s="18" t="s">
        <v>77</v>
      </c>
      <c r="L157" s="16" t="s">
        <v>782</v>
      </c>
      <c r="M157" s="16" t="s">
        <v>32</v>
      </c>
      <c r="N157" s="16"/>
    </row>
    <row r="158" ht="32.45" customHeight="1" spans="1:14">
      <c r="A158" s="16" t="s">
        <v>783</v>
      </c>
      <c r="B158" s="16" t="s">
        <v>784</v>
      </c>
      <c r="C158" s="17" t="s">
        <v>134</v>
      </c>
      <c r="D158" s="17" t="s">
        <v>785</v>
      </c>
      <c r="E158" s="17" t="s">
        <v>198</v>
      </c>
      <c r="F158" s="18" t="s">
        <v>75</v>
      </c>
      <c r="G158" s="18" t="s">
        <v>75</v>
      </c>
      <c r="H158" s="19" t="s">
        <v>28</v>
      </c>
      <c r="I158" s="18" t="s">
        <v>76</v>
      </c>
      <c r="J158" s="18">
        <f t="shared" si="4"/>
        <v>6.3</v>
      </c>
      <c r="K158" s="18" t="s">
        <v>77</v>
      </c>
      <c r="L158" s="16" t="s">
        <v>786</v>
      </c>
      <c r="M158" s="16" t="s">
        <v>32</v>
      </c>
      <c r="N158" s="16"/>
    </row>
    <row r="159" ht="32.45" customHeight="1" spans="1:14">
      <c r="A159" s="16" t="s">
        <v>787</v>
      </c>
      <c r="B159" s="16" t="s">
        <v>788</v>
      </c>
      <c r="C159" s="17" t="s">
        <v>270</v>
      </c>
      <c r="D159" s="17" t="s">
        <v>789</v>
      </c>
      <c r="E159" s="17" t="s">
        <v>66</v>
      </c>
      <c r="F159" s="18" t="s">
        <v>387</v>
      </c>
      <c r="G159" s="18" t="s">
        <v>387</v>
      </c>
      <c r="H159" s="19" t="s">
        <v>28</v>
      </c>
      <c r="I159" s="18" t="s">
        <v>388</v>
      </c>
      <c r="J159" s="18">
        <f t="shared" si="4"/>
        <v>14.1</v>
      </c>
      <c r="K159" s="18" t="s">
        <v>389</v>
      </c>
      <c r="L159" s="16" t="s">
        <v>790</v>
      </c>
      <c r="M159" s="16" t="s">
        <v>32</v>
      </c>
      <c r="N159" s="16"/>
    </row>
    <row r="160" ht="32.45" customHeight="1" spans="1:14">
      <c r="A160" s="16" t="s">
        <v>791</v>
      </c>
      <c r="B160" s="16" t="s">
        <v>792</v>
      </c>
      <c r="C160" s="17" t="s">
        <v>793</v>
      </c>
      <c r="D160" s="17" t="s">
        <v>794</v>
      </c>
      <c r="E160" s="17" t="s">
        <v>66</v>
      </c>
      <c r="F160" s="18" t="s">
        <v>795</v>
      </c>
      <c r="G160" s="18" t="s">
        <v>795</v>
      </c>
      <c r="H160" s="19" t="s">
        <v>28</v>
      </c>
      <c r="I160" s="18" t="s">
        <v>796</v>
      </c>
      <c r="J160" s="18">
        <f t="shared" si="4"/>
        <v>3</v>
      </c>
      <c r="K160" s="18" t="s">
        <v>797</v>
      </c>
      <c r="L160" s="16" t="s">
        <v>798</v>
      </c>
      <c r="M160" s="16" t="s">
        <v>32</v>
      </c>
      <c r="N160" s="16"/>
    </row>
    <row r="161" ht="32.45" customHeight="1" spans="1:14">
      <c r="A161" s="16"/>
      <c r="B161" s="16" t="s">
        <v>103</v>
      </c>
      <c r="C161" s="17"/>
      <c r="D161" s="17"/>
      <c r="E161" s="17"/>
      <c r="F161" s="18" t="s">
        <v>799</v>
      </c>
      <c r="G161" s="18" t="s">
        <v>799</v>
      </c>
      <c r="H161" s="19"/>
      <c r="I161" s="18" t="s">
        <v>800</v>
      </c>
      <c r="J161" s="18">
        <f t="shared" si="4"/>
        <v>63.3</v>
      </c>
      <c r="K161" s="18" t="s">
        <v>801</v>
      </c>
      <c r="L161" s="16"/>
      <c r="M161" s="16"/>
      <c r="N161" s="16"/>
    </row>
    <row r="162" ht="32.45" customHeight="1" spans="1:14">
      <c r="A162" s="16"/>
      <c r="B162" s="16" t="s">
        <v>802</v>
      </c>
      <c r="C162" s="17"/>
      <c r="D162" s="17"/>
      <c r="E162" s="17"/>
      <c r="F162" s="18" t="s">
        <v>803</v>
      </c>
      <c r="G162" s="18" t="s">
        <v>803</v>
      </c>
      <c r="H162" s="19"/>
      <c r="I162" s="18" t="s">
        <v>804</v>
      </c>
      <c r="J162" s="18">
        <f t="shared" si="4"/>
        <v>1570.185</v>
      </c>
      <c r="K162" s="18" t="s">
        <v>805</v>
      </c>
      <c r="L162" s="16"/>
      <c r="M162" s="16"/>
      <c r="N162" s="16"/>
    </row>
    <row r="163" ht="32.45" customHeight="1" spans="1:14">
      <c r="A163" s="20" t="s">
        <v>107</v>
      </c>
      <c r="B163" s="21"/>
      <c r="C163" s="22"/>
      <c r="D163" s="23"/>
      <c r="E163" s="23" t="s">
        <v>108</v>
      </c>
      <c r="F163" s="24"/>
      <c r="G163" s="24"/>
      <c r="H163" s="25"/>
      <c r="I163" s="30"/>
      <c r="K163" s="30"/>
      <c r="L163" s="21"/>
      <c r="M163" s="31" t="s">
        <v>806</v>
      </c>
      <c r="N163" s="32"/>
    </row>
  </sheetData>
  <mergeCells count="5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3:D163"/>
    <mergeCell ref="E163:H163"/>
    <mergeCell ref="L163:Q163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