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Sheet1!$A$7:$Q$100</definedName>
  </definedNames>
  <calcPr calcId="144525"/>
</workbook>
</file>

<file path=xl/sharedStrings.xml><?xml version="1.0" encoding="utf-8"?>
<sst xmlns="http://schemas.openxmlformats.org/spreadsheetml/2006/main" count="991" uniqueCount="520">
  <si>
    <t>刘颖</t>
  </si>
  <si>
    <t>http://10.205.160.70/</t>
  </si>
  <si>
    <t>种植业保险分户投保清单</t>
  </si>
  <si>
    <t>尊敬的投保人/投保组织者，本分户投保清单为</t>
  </si>
  <si>
    <t>052437980701160102000098</t>
  </si>
  <si>
    <t>投保人/被保险人：济南新旧动能转换起步区管理委员会孙耿街道朱家村王良凡等75户 投保组织者：济南新旧动能转换起步区管理委员会孙耿街道朱家村村民委员会  投保险种：小麦保
险   投保作物：小麦（完全成本）  种植地点：中国山东省济南市济南新旧动能转换先行区孙耿街道朱家村委会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</si>
  <si>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</si>
  <si>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</si>
  <si>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</si>
  <si>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</si>
  <si>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</si>
  <si>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</si>
  <si>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</si>
  <si>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</si>
  <si>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</si>
  <si>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</si>
  <si>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</si>
  <si>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</si>
  <si>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</si>
  <si>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</si>
  <si>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</si>
  <si>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</si>
  <si>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</si>
  <si>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咸翠香</t>
  </si>
  <si>
    <t>372430********272X</t>
  </si>
  <si>
    <t>135****2038</t>
  </si>
  <si>
    <t>村西</t>
  </si>
  <si>
    <t>141.75</t>
  </si>
  <si>
    <t>小麦保险</t>
  </si>
  <si>
    <t>4252.50</t>
  </si>
  <si>
    <t>425.25</t>
  </si>
  <si>
    <t>622320******6644</t>
  </si>
  <si>
    <t>农村商业银行</t>
  </si>
  <si>
    <t>2</t>
  </si>
  <si>
    <t>王良凡</t>
  </si>
  <si>
    <t>372430********2713</t>
  </si>
  <si>
    <t>158****8390</t>
  </si>
  <si>
    <t>村北</t>
  </si>
  <si>
    <t>12.0</t>
  </si>
  <si>
    <t>360.00</t>
  </si>
  <si>
    <t>36.00</t>
  </si>
  <si>
    <t>901060***********2626</t>
  </si>
  <si>
    <t>3</t>
  </si>
  <si>
    <t>王现春</t>
  </si>
  <si>
    <t>372430********2712</t>
  </si>
  <si>
    <t>155****9840</t>
  </si>
  <si>
    <t>15.8</t>
  </si>
  <si>
    <t>474.00</t>
  </si>
  <si>
    <t>47.40</t>
  </si>
  <si>
    <t>901061***********3970</t>
  </si>
  <si>
    <t>4</t>
  </si>
  <si>
    <t>王现翠</t>
  </si>
  <si>
    <t>372430********2729</t>
  </si>
  <si>
    <t>132****1206</t>
  </si>
  <si>
    <t>10.2</t>
  </si>
  <si>
    <t>306.00</t>
  </si>
  <si>
    <t>30.60</t>
  </si>
  <si>
    <t>901061***********0003</t>
  </si>
  <si>
    <t>5</t>
  </si>
  <si>
    <t>董建宝</t>
  </si>
  <si>
    <t>372430********2715</t>
  </si>
  <si>
    <t>130****4987</t>
  </si>
  <si>
    <t>村东</t>
  </si>
  <si>
    <t>11.1</t>
  </si>
  <si>
    <t>333.00</t>
  </si>
  <si>
    <t>33.30</t>
  </si>
  <si>
    <t>901060***********4483</t>
  </si>
  <si>
    <t>6</t>
  </si>
  <si>
    <t>赵中田</t>
  </si>
  <si>
    <t>372430********271X</t>
  </si>
  <si>
    <t>158****0496</t>
  </si>
  <si>
    <t>6.4</t>
  </si>
  <si>
    <t>192.00</t>
  </si>
  <si>
    <t>19.20</t>
  </si>
  <si>
    <t>901060***********7087</t>
  </si>
  <si>
    <t>7</t>
  </si>
  <si>
    <t>王海凡</t>
  </si>
  <si>
    <t>372430********0015</t>
  </si>
  <si>
    <t>131****6082</t>
  </si>
  <si>
    <t>8.0</t>
  </si>
  <si>
    <t>240.00</t>
  </si>
  <si>
    <t>24.00</t>
  </si>
  <si>
    <t>901060***********6847</t>
  </si>
  <si>
    <t>8</t>
  </si>
  <si>
    <t>张利</t>
  </si>
  <si>
    <t>370125********2736</t>
  </si>
  <si>
    <t>137****0409</t>
  </si>
  <si>
    <t>9.0</t>
  </si>
  <si>
    <t>270.00</t>
  </si>
  <si>
    <t>27.00</t>
  </si>
  <si>
    <t>901060***********0902</t>
  </si>
  <si>
    <t>9</t>
  </si>
  <si>
    <t>刘兰玉</t>
  </si>
  <si>
    <t>159****3281</t>
  </si>
  <si>
    <t>5.0</t>
  </si>
  <si>
    <t>150.00</t>
  </si>
  <si>
    <t>15.00</t>
  </si>
  <si>
    <t>901060***********0244</t>
  </si>
  <si>
    <t>10</t>
  </si>
  <si>
    <t>王庆海</t>
  </si>
  <si>
    <t>370125********2716</t>
  </si>
  <si>
    <t>135****7547</t>
  </si>
  <si>
    <t>10.1</t>
  </si>
  <si>
    <t>303.00</t>
  </si>
  <si>
    <t>30.30</t>
  </si>
  <si>
    <t>901061***********3704</t>
  </si>
  <si>
    <t>单页小计</t>
  </si>
  <si>
    <t>229.35</t>
  </si>
  <si>
    <t>6880.5</t>
  </si>
  <si>
    <t>688.05</t>
  </si>
  <si>
    <t>填制：刘颖</t>
  </si>
  <si>
    <t>联系电话：55760737</t>
  </si>
  <si>
    <t>第1页  共8页</t>
  </si>
  <si>
    <t>11</t>
  </si>
  <si>
    <t>牛法旺</t>
  </si>
  <si>
    <t>372430********2714</t>
  </si>
  <si>
    <t>156****4425</t>
  </si>
  <si>
    <t>3.7</t>
  </si>
  <si>
    <t>111.00</t>
  </si>
  <si>
    <t>11.10</t>
  </si>
  <si>
    <t>901061***********3402</t>
  </si>
  <si>
    <t>12</t>
  </si>
  <si>
    <t>辛光珍</t>
  </si>
  <si>
    <t>186****5567</t>
  </si>
  <si>
    <t>村南</t>
  </si>
  <si>
    <t>3.2</t>
  </si>
  <si>
    <t>96.00</t>
  </si>
  <si>
    <t>9.60</t>
  </si>
  <si>
    <t>901061***********0136</t>
  </si>
  <si>
    <t>13</t>
  </si>
  <si>
    <t>牛传建</t>
  </si>
  <si>
    <t>370125********2717</t>
  </si>
  <si>
    <t>138****5879</t>
  </si>
  <si>
    <t>7.4</t>
  </si>
  <si>
    <t>222.00</t>
  </si>
  <si>
    <t>22.20</t>
  </si>
  <si>
    <t>901060***********4407</t>
  </si>
  <si>
    <t>14</t>
  </si>
  <si>
    <t>王运文</t>
  </si>
  <si>
    <t>158****9127</t>
  </si>
  <si>
    <t>901061***********2622</t>
  </si>
  <si>
    <t>15</t>
  </si>
  <si>
    <t>王道利</t>
  </si>
  <si>
    <t>158****7526</t>
  </si>
  <si>
    <t>12.95</t>
  </si>
  <si>
    <t>388.50</t>
  </si>
  <si>
    <t>38.85</t>
  </si>
  <si>
    <t>901060***********7691</t>
  </si>
  <si>
    <t>16</t>
  </si>
  <si>
    <t>王现桥</t>
  </si>
  <si>
    <t>372430********2719</t>
  </si>
  <si>
    <t>155****3288</t>
  </si>
  <si>
    <t>4.8</t>
  </si>
  <si>
    <t>144.00</t>
  </si>
  <si>
    <t>14.40</t>
  </si>
  <si>
    <t>901060***********6980</t>
  </si>
  <si>
    <t>17</t>
  </si>
  <si>
    <t>王泉城</t>
  </si>
  <si>
    <t>158****2215</t>
  </si>
  <si>
    <t>6.0</t>
  </si>
  <si>
    <t>180.00</t>
  </si>
  <si>
    <t>18.00</t>
  </si>
  <si>
    <t>901060***********9462</t>
  </si>
  <si>
    <t>18</t>
  </si>
  <si>
    <t>刘兰军</t>
  </si>
  <si>
    <t>372430********2716</t>
  </si>
  <si>
    <t>183****2120</t>
  </si>
  <si>
    <t>901060***********8840</t>
  </si>
  <si>
    <t>19</t>
  </si>
  <si>
    <t>刘和利</t>
  </si>
  <si>
    <t>151****4756</t>
  </si>
  <si>
    <t>901060***********3168</t>
  </si>
  <si>
    <t>20</t>
  </si>
  <si>
    <t>王涛</t>
  </si>
  <si>
    <t>370125********2713</t>
  </si>
  <si>
    <t>159****5100</t>
  </si>
  <si>
    <t>16.8</t>
  </si>
  <si>
    <t>504.00</t>
  </si>
  <si>
    <t>50.40</t>
  </si>
  <si>
    <t>901060***********4709</t>
  </si>
  <si>
    <t>69.05</t>
  </si>
  <si>
    <t>2071.5</t>
  </si>
  <si>
    <t>207.15</t>
  </si>
  <si>
    <t>第2页  共8页</t>
  </si>
  <si>
    <t>21</t>
  </si>
  <si>
    <t>王现梁</t>
  </si>
  <si>
    <t>370125********2711</t>
  </si>
  <si>
    <t>136****5607</t>
  </si>
  <si>
    <t>901060***********6412</t>
  </si>
  <si>
    <t>22</t>
  </si>
  <si>
    <t>吴法盛</t>
  </si>
  <si>
    <t>151****3081</t>
  </si>
  <si>
    <t>901060***********4673</t>
  </si>
  <si>
    <t>23</t>
  </si>
  <si>
    <t>王现福</t>
  </si>
  <si>
    <t>372430********2711</t>
  </si>
  <si>
    <t>158****3003</t>
  </si>
  <si>
    <t>19.4</t>
  </si>
  <si>
    <t>582.00</t>
  </si>
  <si>
    <t>58.20</t>
  </si>
  <si>
    <t>901060***********2437</t>
  </si>
  <si>
    <t>24</t>
  </si>
  <si>
    <t>王化玉</t>
  </si>
  <si>
    <t>159****4969</t>
  </si>
  <si>
    <t>901061***********6385</t>
  </si>
  <si>
    <t>25</t>
  </si>
  <si>
    <t>王英银</t>
  </si>
  <si>
    <t>131****9797</t>
  </si>
  <si>
    <t>12.5</t>
  </si>
  <si>
    <t>375.00</t>
  </si>
  <si>
    <t>37.50</t>
  </si>
  <si>
    <t>901061***********3668</t>
  </si>
  <si>
    <t>26</t>
  </si>
  <si>
    <t>王朝兰</t>
  </si>
  <si>
    <t>372430********2726</t>
  </si>
  <si>
    <t>132****2788</t>
  </si>
  <si>
    <t>901060***********4371</t>
  </si>
  <si>
    <t>27</t>
  </si>
  <si>
    <t>赵明军</t>
  </si>
  <si>
    <t>370125********2715</t>
  </si>
  <si>
    <t>183****7115</t>
  </si>
  <si>
    <t>901060***********6376</t>
  </si>
  <si>
    <t>28</t>
  </si>
  <si>
    <t>王英明</t>
  </si>
  <si>
    <t>372430********2736</t>
  </si>
  <si>
    <t>135****0456</t>
  </si>
  <si>
    <t>901060***********3204</t>
  </si>
  <si>
    <t>29</t>
  </si>
  <si>
    <t>刘和春</t>
  </si>
  <si>
    <t>136****2157</t>
  </si>
  <si>
    <t>15.0</t>
  </si>
  <si>
    <t>450.00</t>
  </si>
  <si>
    <t>45.00</t>
  </si>
  <si>
    <t>901060***********1311</t>
  </si>
  <si>
    <t>30</t>
  </si>
  <si>
    <t>王道城</t>
  </si>
  <si>
    <t>157****7128</t>
  </si>
  <si>
    <t>13.51</t>
  </si>
  <si>
    <t>405.30</t>
  </si>
  <si>
    <t>40.53</t>
  </si>
  <si>
    <t>901061***********0438</t>
  </si>
  <si>
    <t>115.36</t>
  </si>
  <si>
    <t>3460.8</t>
  </si>
  <si>
    <t>346.08</t>
  </si>
  <si>
    <t>第3页  共8页</t>
  </si>
  <si>
    <t>31</t>
  </si>
  <si>
    <t>王秀凡</t>
  </si>
  <si>
    <t>187****7927</t>
  </si>
  <si>
    <t>901060***********9986</t>
  </si>
  <si>
    <t>32</t>
  </si>
  <si>
    <t>王泽平</t>
  </si>
  <si>
    <t>372430********2717</t>
  </si>
  <si>
    <t>138****0213</t>
  </si>
  <si>
    <t>17.9</t>
  </si>
  <si>
    <t>537.00</t>
  </si>
  <si>
    <t>53.70</t>
  </si>
  <si>
    <t>901060***********7993</t>
  </si>
  <si>
    <t>33</t>
  </si>
  <si>
    <t>刘兰福</t>
  </si>
  <si>
    <t>131****9358</t>
  </si>
  <si>
    <t>3.0</t>
  </si>
  <si>
    <t>90.00</t>
  </si>
  <si>
    <t>9.00</t>
  </si>
  <si>
    <t>901060***********1577</t>
  </si>
  <si>
    <t>34</t>
  </si>
  <si>
    <t>王晓平</t>
  </si>
  <si>
    <t>370125********2710</t>
  </si>
  <si>
    <t>150****7630</t>
  </si>
  <si>
    <t>16.7</t>
  </si>
  <si>
    <t>501.00</t>
  </si>
  <si>
    <t>50.10</t>
  </si>
  <si>
    <t>621521******9678</t>
  </si>
  <si>
    <t>35</t>
  </si>
  <si>
    <t>李振荣</t>
  </si>
  <si>
    <t>372430********2724</t>
  </si>
  <si>
    <t>136****7968</t>
  </si>
  <si>
    <t>11.6</t>
  </si>
  <si>
    <t>348.00</t>
  </si>
  <si>
    <t>34.80</t>
  </si>
  <si>
    <t>901061***********3837</t>
  </si>
  <si>
    <t>36</t>
  </si>
  <si>
    <t>赵学厚</t>
  </si>
  <si>
    <t>372430********2739</t>
  </si>
  <si>
    <t>176****8787</t>
  </si>
  <si>
    <t>21.0</t>
  </si>
  <si>
    <t>630.00</t>
  </si>
  <si>
    <t>63.00</t>
  </si>
  <si>
    <t>901060***********9720</t>
  </si>
  <si>
    <t>37</t>
  </si>
  <si>
    <t>赵忠斗</t>
  </si>
  <si>
    <t>232626********1010</t>
  </si>
  <si>
    <t>156****7069</t>
  </si>
  <si>
    <t>622320******9592</t>
  </si>
  <si>
    <t>38</t>
  </si>
  <si>
    <t>王英才</t>
  </si>
  <si>
    <t>135****9016</t>
  </si>
  <si>
    <t>901061***********6252</t>
  </si>
  <si>
    <t>39</t>
  </si>
  <si>
    <t>王英华</t>
  </si>
  <si>
    <t>182****1136</t>
  </si>
  <si>
    <t>901060***********2022</t>
  </si>
  <si>
    <t>40</t>
  </si>
  <si>
    <t>刘春胜</t>
  </si>
  <si>
    <t>372430********2732</t>
  </si>
  <si>
    <t>136****0400</t>
  </si>
  <si>
    <t>24.0</t>
  </si>
  <si>
    <t>720.00</t>
  </si>
  <si>
    <t>72.00</t>
  </si>
  <si>
    <t>901060***********2892</t>
  </si>
  <si>
    <t>117.4</t>
  </si>
  <si>
    <t>3522.0</t>
  </si>
  <si>
    <t>352.2</t>
  </si>
  <si>
    <t>第4页  共8页</t>
  </si>
  <si>
    <t>41</t>
  </si>
  <si>
    <t>张虎</t>
  </si>
  <si>
    <t>370125********2714</t>
  </si>
  <si>
    <t>158****3163</t>
  </si>
  <si>
    <t>621521******3175</t>
  </si>
  <si>
    <t>42</t>
  </si>
  <si>
    <t>董建军</t>
  </si>
  <si>
    <t>159****8785</t>
  </si>
  <si>
    <t>901060***********4350</t>
  </si>
  <si>
    <t>43</t>
  </si>
  <si>
    <t>董建国</t>
  </si>
  <si>
    <t>130****2474</t>
  </si>
  <si>
    <t>5.55</t>
  </si>
  <si>
    <t>166.50</t>
  </si>
  <si>
    <t>16.65</t>
  </si>
  <si>
    <t>901060***********4217</t>
  </si>
  <si>
    <t>44</t>
  </si>
  <si>
    <t>李学芳</t>
  </si>
  <si>
    <t>132****1523</t>
  </si>
  <si>
    <t>622319******7401</t>
  </si>
  <si>
    <t>45</t>
  </si>
  <si>
    <t>张传贵</t>
  </si>
  <si>
    <t>372430********2718</t>
  </si>
  <si>
    <t>176****6767</t>
  </si>
  <si>
    <t>622320******4987</t>
  </si>
  <si>
    <t>46</t>
  </si>
  <si>
    <t>王刚凡</t>
  </si>
  <si>
    <t>187****3278</t>
  </si>
  <si>
    <t>14.7</t>
  </si>
  <si>
    <t>441.00</t>
  </si>
  <si>
    <t>44.10</t>
  </si>
  <si>
    <t>901060***********0395</t>
  </si>
  <si>
    <t>47</t>
  </si>
  <si>
    <t>王同凡</t>
  </si>
  <si>
    <t>372430********2735</t>
  </si>
  <si>
    <t>150****8897</t>
  </si>
  <si>
    <t>4.0</t>
  </si>
  <si>
    <t>120.00</t>
  </si>
  <si>
    <t>12.00</t>
  </si>
  <si>
    <t>901060***********0431</t>
  </si>
  <si>
    <t>48</t>
  </si>
  <si>
    <t>赵彬</t>
  </si>
  <si>
    <t>370125********2712</t>
  </si>
  <si>
    <t>152****1856</t>
  </si>
  <si>
    <t>622320******3540</t>
  </si>
  <si>
    <t>49</t>
  </si>
  <si>
    <t>王英荣</t>
  </si>
  <si>
    <t>372430********2710</t>
  </si>
  <si>
    <t>152****9668</t>
  </si>
  <si>
    <t>901061***********6687</t>
  </si>
  <si>
    <t>50</t>
  </si>
  <si>
    <t>于庆莲</t>
  </si>
  <si>
    <t>372430********2728</t>
  </si>
  <si>
    <t>151****1762</t>
  </si>
  <si>
    <t>901061***********8493</t>
  </si>
  <si>
    <t>81.80</t>
  </si>
  <si>
    <t>2454.0</t>
  </si>
  <si>
    <t>245.40</t>
  </si>
  <si>
    <t>第5页  共8页</t>
  </si>
  <si>
    <t>51</t>
  </si>
  <si>
    <t>刘和成</t>
  </si>
  <si>
    <t>372430********2759</t>
  </si>
  <si>
    <t>156****4437</t>
  </si>
  <si>
    <t>901061***********3164</t>
  </si>
  <si>
    <t>52</t>
  </si>
  <si>
    <t>刘兰友</t>
  </si>
  <si>
    <t>158****9756</t>
  </si>
  <si>
    <t>901060***********9974</t>
  </si>
  <si>
    <t>53</t>
  </si>
  <si>
    <t>张秀才</t>
  </si>
  <si>
    <t>134****6122</t>
  </si>
  <si>
    <t>901061***********9458</t>
  </si>
  <si>
    <t>54</t>
  </si>
  <si>
    <t>张秀宝</t>
  </si>
  <si>
    <t>150****0832</t>
  </si>
  <si>
    <t>901060***********4069</t>
  </si>
  <si>
    <t>55</t>
  </si>
  <si>
    <t>韩吉英</t>
  </si>
  <si>
    <t>370125********2741</t>
  </si>
  <si>
    <t>150****8348</t>
  </si>
  <si>
    <t>11.0</t>
  </si>
  <si>
    <t>330.00</t>
  </si>
  <si>
    <t>33.00</t>
  </si>
  <si>
    <t>901060***********8880</t>
  </si>
  <si>
    <t>56</t>
  </si>
  <si>
    <t>张爱民</t>
  </si>
  <si>
    <t>372430********2750</t>
  </si>
  <si>
    <t>150****1336</t>
  </si>
  <si>
    <t>14.1</t>
  </si>
  <si>
    <t>423.00</t>
  </si>
  <si>
    <t>42.30</t>
  </si>
  <si>
    <t>622319******5059</t>
  </si>
  <si>
    <t>57</t>
  </si>
  <si>
    <t>张爱谦</t>
  </si>
  <si>
    <t>370125********2733</t>
  </si>
  <si>
    <t>152****3976</t>
  </si>
  <si>
    <t>901060***********7649</t>
  </si>
  <si>
    <t>58</t>
  </si>
  <si>
    <t>王现圣</t>
  </si>
  <si>
    <t>150****0902</t>
  </si>
  <si>
    <t>901061***********5238</t>
  </si>
  <si>
    <t>59</t>
  </si>
  <si>
    <t>王友凡</t>
  </si>
  <si>
    <t>132****0757</t>
  </si>
  <si>
    <t>901061***********3233</t>
  </si>
  <si>
    <t>60</t>
  </si>
  <si>
    <t>牛传彬</t>
  </si>
  <si>
    <t>131****8854</t>
  </si>
  <si>
    <t>9.25</t>
  </si>
  <si>
    <t>277.50</t>
  </si>
  <si>
    <t>27.75</t>
  </si>
  <si>
    <t>901060***********4519</t>
  </si>
  <si>
    <t>81.15</t>
  </si>
  <si>
    <t>2434.5</t>
  </si>
  <si>
    <t>243.45</t>
  </si>
  <si>
    <t>第6页  共8页</t>
  </si>
  <si>
    <t>61</t>
  </si>
  <si>
    <t>赵江厚</t>
  </si>
  <si>
    <t>372430********273X</t>
  </si>
  <si>
    <t>150****1958</t>
  </si>
  <si>
    <t>18.7</t>
  </si>
  <si>
    <t>561.00</t>
  </si>
  <si>
    <t>56.10</t>
  </si>
  <si>
    <t>901060***********5532</t>
  </si>
  <si>
    <t>62</t>
  </si>
  <si>
    <t>张爱振</t>
  </si>
  <si>
    <t>139****7848</t>
  </si>
  <si>
    <t>901060***********6211</t>
  </si>
  <si>
    <t>63</t>
  </si>
  <si>
    <t>张荣平</t>
  </si>
  <si>
    <t>370125********8542</t>
  </si>
  <si>
    <t>132****9362</t>
  </si>
  <si>
    <t>12.8</t>
  </si>
  <si>
    <t>384.00</t>
  </si>
  <si>
    <t>38.40</t>
  </si>
  <si>
    <t>622320******4109</t>
  </si>
  <si>
    <t>64</t>
  </si>
  <si>
    <t>王海军</t>
  </si>
  <si>
    <t>159****2797</t>
  </si>
  <si>
    <t>10.0</t>
  </si>
  <si>
    <t>300.00</t>
  </si>
  <si>
    <t>30.00</t>
  </si>
  <si>
    <t>901060***********5665</t>
  </si>
  <si>
    <t>65</t>
  </si>
  <si>
    <t>张俊英</t>
  </si>
  <si>
    <t>372430********2725</t>
  </si>
  <si>
    <t>150****0739</t>
  </si>
  <si>
    <t>901060***********7389</t>
  </si>
  <si>
    <t>66</t>
  </si>
  <si>
    <t>张申荣</t>
  </si>
  <si>
    <t>372430********2749</t>
  </si>
  <si>
    <t>131****6188</t>
  </si>
  <si>
    <t>901061***********2888</t>
  </si>
  <si>
    <t>67</t>
  </si>
  <si>
    <t>汤春华</t>
  </si>
  <si>
    <t>157****2282</t>
  </si>
  <si>
    <t>621521******1503</t>
  </si>
  <si>
    <t>68</t>
  </si>
  <si>
    <t>王银凡</t>
  </si>
  <si>
    <t>132****9083</t>
  </si>
  <si>
    <t>901060***********0262</t>
  </si>
  <si>
    <t>69</t>
  </si>
  <si>
    <t>刘宝云</t>
  </si>
  <si>
    <t>372430********2720</t>
  </si>
  <si>
    <t>131****4485</t>
  </si>
  <si>
    <t>621521******0868</t>
  </si>
  <si>
    <t>70</t>
  </si>
  <si>
    <t>王才凡</t>
  </si>
  <si>
    <t>132****8616</t>
  </si>
  <si>
    <t>901060***********9551</t>
  </si>
  <si>
    <t>87.2</t>
  </si>
  <si>
    <t>2616.0</t>
  </si>
  <si>
    <t>261.6</t>
  </si>
  <si>
    <t>第7页  共8页</t>
  </si>
  <si>
    <t>71</t>
  </si>
  <si>
    <t>王洪卫</t>
  </si>
  <si>
    <t>158****2867</t>
  </si>
  <si>
    <t>901060***********3639</t>
  </si>
  <si>
    <t>72</t>
  </si>
  <si>
    <t>刘景文</t>
  </si>
  <si>
    <t>370125********2734</t>
  </si>
  <si>
    <t>139****5565</t>
  </si>
  <si>
    <t>622320******6290</t>
  </si>
  <si>
    <t>73</t>
  </si>
  <si>
    <t>王英彬</t>
  </si>
  <si>
    <t>150****7139</t>
  </si>
  <si>
    <t>901060***********9116</t>
  </si>
  <si>
    <t>74</t>
  </si>
  <si>
    <t>王泽军</t>
  </si>
  <si>
    <t>372430********2730</t>
  </si>
  <si>
    <t>158****6232</t>
  </si>
  <si>
    <t>18.5</t>
  </si>
  <si>
    <t>555.00</t>
  </si>
  <si>
    <t>55.50</t>
  </si>
  <si>
    <t>901061***********3535</t>
  </si>
  <si>
    <t>75</t>
  </si>
  <si>
    <t>张相歧</t>
  </si>
  <si>
    <t>156****6475</t>
  </si>
  <si>
    <t>901061***********3031</t>
  </si>
  <si>
    <t>41.5</t>
  </si>
  <si>
    <t>1245.00</t>
  </si>
  <si>
    <t>124.50</t>
  </si>
  <si>
    <t>合计</t>
  </si>
  <si>
    <t>822.81</t>
  </si>
  <si>
    <t>24684.30</t>
  </si>
  <si>
    <t>2468.43</t>
  </si>
  <si>
    <t>第8页  共8页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</si>
</sst>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00"/>
  <sheetViews>
    <sheetView tabSelected="1" workbookViewId="0">
      <selection activeCell="J10" sqref="J10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5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212.625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G10*1.5</f>
        <v>18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26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23.7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37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15.3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62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16.65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62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9.6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62</v>
      </c>
      <c r="F15" s="18" t="s">
        <v>79</v>
      </c>
      <c r="G15" s="18" t="s">
        <v>79</v>
      </c>
      <c r="H15" s="19" t="s">
        <v>28</v>
      </c>
      <c r="I15" s="18" t="s">
        <v>80</v>
      </c>
      <c r="J15" s="18">
        <f t="shared" si="0"/>
        <v>12</v>
      </c>
      <c r="K15" s="18" t="s">
        <v>81</v>
      </c>
      <c r="L15" s="16" t="s">
        <v>82</v>
      </c>
      <c r="M15" s="16" t="s">
        <v>32</v>
      </c>
      <c r="N15" s="16"/>
    </row>
    <row r="16" ht="32.45" customHeight="1" spans="1:14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37</v>
      </c>
      <c r="F16" s="18" t="s">
        <v>87</v>
      </c>
      <c r="G16" s="18" t="s">
        <v>87</v>
      </c>
      <c r="H16" s="19" t="s">
        <v>28</v>
      </c>
      <c r="I16" s="18" t="s">
        <v>88</v>
      </c>
      <c r="J16" s="18">
        <f t="shared" si="0"/>
        <v>13.5</v>
      </c>
      <c r="K16" s="18" t="s">
        <v>89</v>
      </c>
      <c r="L16" s="16" t="s">
        <v>90</v>
      </c>
      <c r="M16" s="16" t="s">
        <v>32</v>
      </c>
      <c r="N16" s="16"/>
    </row>
    <row r="17" ht="32.45" customHeight="1" spans="1:14">
      <c r="A17" s="16" t="s">
        <v>91</v>
      </c>
      <c r="B17" s="16" t="s">
        <v>92</v>
      </c>
      <c r="C17" s="17" t="s">
        <v>35</v>
      </c>
      <c r="D17" s="17" t="s">
        <v>93</v>
      </c>
      <c r="E17" s="17" t="s">
        <v>62</v>
      </c>
      <c r="F17" s="18" t="s">
        <v>94</v>
      </c>
      <c r="G17" s="18" t="s">
        <v>94</v>
      </c>
      <c r="H17" s="19" t="s">
        <v>28</v>
      </c>
      <c r="I17" s="18" t="s">
        <v>95</v>
      </c>
      <c r="J17" s="18">
        <f t="shared" si="0"/>
        <v>7.5</v>
      </c>
      <c r="K17" s="18" t="s">
        <v>96</v>
      </c>
      <c r="L17" s="16" t="s">
        <v>97</v>
      </c>
      <c r="M17" s="16" t="s">
        <v>32</v>
      </c>
      <c r="N17" s="16"/>
    </row>
    <row r="18" ht="32.45" customHeight="1" spans="1:14">
      <c r="A18" s="16" t="s">
        <v>98</v>
      </c>
      <c r="B18" s="16" t="s">
        <v>99</v>
      </c>
      <c r="C18" s="17" t="s">
        <v>100</v>
      </c>
      <c r="D18" s="17" t="s">
        <v>101</v>
      </c>
      <c r="E18" s="17" t="s">
        <v>26</v>
      </c>
      <c r="F18" s="18" t="s">
        <v>102</v>
      </c>
      <c r="G18" s="18" t="s">
        <v>102</v>
      </c>
      <c r="H18" s="19" t="s">
        <v>28</v>
      </c>
      <c r="I18" s="18" t="s">
        <v>103</v>
      </c>
      <c r="J18" s="18">
        <f t="shared" si="0"/>
        <v>15.15</v>
      </c>
      <c r="K18" s="18" t="s">
        <v>104</v>
      </c>
      <c r="L18" s="16" t="s">
        <v>105</v>
      </c>
      <c r="M18" s="16" t="s">
        <v>32</v>
      </c>
      <c r="N18" s="16"/>
    </row>
    <row r="19" ht="32.45" customHeight="1" spans="1:14">
      <c r="A19" s="16"/>
      <c r="B19" s="16" t="s">
        <v>106</v>
      </c>
      <c r="C19" s="17"/>
      <c r="D19" s="17"/>
      <c r="E19" s="17"/>
      <c r="F19" s="18" t="s">
        <v>107</v>
      </c>
      <c r="G19" s="18" t="s">
        <v>107</v>
      </c>
      <c r="H19" s="19"/>
      <c r="I19" s="18" t="s">
        <v>108</v>
      </c>
      <c r="J19" s="18">
        <f t="shared" si="0"/>
        <v>344.025</v>
      </c>
      <c r="K19" s="18" t="s">
        <v>109</v>
      </c>
      <c r="L19" s="16"/>
      <c r="M19" s="16"/>
      <c r="N19" s="16"/>
    </row>
    <row r="20" ht="32.45" customHeight="1" spans="1:14">
      <c r="A20" s="20" t="s">
        <v>110</v>
      </c>
      <c r="B20" s="21"/>
      <c r="C20" s="22"/>
      <c r="D20" s="23"/>
      <c r="E20" s="23" t="s">
        <v>111</v>
      </c>
      <c r="F20" s="24"/>
      <c r="G20" s="24"/>
      <c r="H20" s="25"/>
      <c r="I20" s="30"/>
      <c r="J20" s="18"/>
      <c r="K20" s="30"/>
      <c r="L20" s="21"/>
      <c r="M20" s="31" t="s">
        <v>112</v>
      </c>
      <c r="N20" s="32"/>
    </row>
    <row r="21" ht="32.45" customHeight="1" spans="1:14">
      <c r="A21" s="16" t="s">
        <v>113</v>
      </c>
      <c r="B21" s="16" t="s">
        <v>114</v>
      </c>
      <c r="C21" s="17" t="s">
        <v>115</v>
      </c>
      <c r="D21" s="17" t="s">
        <v>116</v>
      </c>
      <c r="E21" s="17" t="s">
        <v>26</v>
      </c>
      <c r="F21" s="18" t="s">
        <v>117</v>
      </c>
      <c r="G21" s="18" t="s">
        <v>117</v>
      </c>
      <c r="H21" s="19" t="s">
        <v>28</v>
      </c>
      <c r="I21" s="18" t="s">
        <v>118</v>
      </c>
      <c r="J21" s="18">
        <f t="shared" si="0"/>
        <v>5.55</v>
      </c>
      <c r="K21" s="18" t="s">
        <v>119</v>
      </c>
      <c r="L21" s="16" t="s">
        <v>120</v>
      </c>
      <c r="M21" s="16" t="s">
        <v>32</v>
      </c>
      <c r="N21" s="16"/>
    </row>
    <row r="22" ht="32.45" customHeight="1" spans="1:14">
      <c r="A22" s="16" t="s">
        <v>121</v>
      </c>
      <c r="B22" s="16" t="s">
        <v>122</v>
      </c>
      <c r="C22" s="17" t="s">
        <v>52</v>
      </c>
      <c r="D22" s="17" t="s">
        <v>123</v>
      </c>
      <c r="E22" s="17" t="s">
        <v>124</v>
      </c>
      <c r="F22" s="18" t="s">
        <v>125</v>
      </c>
      <c r="G22" s="18" t="s">
        <v>125</v>
      </c>
      <c r="H22" s="19" t="s">
        <v>28</v>
      </c>
      <c r="I22" s="18" t="s">
        <v>126</v>
      </c>
      <c r="J22" s="18">
        <f t="shared" si="0"/>
        <v>4.8</v>
      </c>
      <c r="K22" s="18" t="s">
        <v>127</v>
      </c>
      <c r="L22" s="16" t="s">
        <v>128</v>
      </c>
      <c r="M22" s="16" t="s">
        <v>32</v>
      </c>
      <c r="N22" s="16"/>
    </row>
    <row r="23" ht="32.45" customHeight="1" spans="1:14">
      <c r="A23" s="16" t="s">
        <v>129</v>
      </c>
      <c r="B23" s="16" t="s">
        <v>130</v>
      </c>
      <c r="C23" s="17" t="s">
        <v>131</v>
      </c>
      <c r="D23" s="17" t="s">
        <v>132</v>
      </c>
      <c r="E23" s="17" t="s">
        <v>37</v>
      </c>
      <c r="F23" s="18" t="s">
        <v>133</v>
      </c>
      <c r="G23" s="18" t="s">
        <v>133</v>
      </c>
      <c r="H23" s="19" t="s">
        <v>28</v>
      </c>
      <c r="I23" s="18" t="s">
        <v>134</v>
      </c>
      <c r="J23" s="18">
        <f t="shared" si="0"/>
        <v>11.1</v>
      </c>
      <c r="K23" s="18" t="s">
        <v>135</v>
      </c>
      <c r="L23" s="16" t="s">
        <v>136</v>
      </c>
      <c r="M23" s="16" t="s">
        <v>32</v>
      </c>
      <c r="N23" s="16"/>
    </row>
    <row r="24" ht="32.45" customHeight="1" spans="1:14">
      <c r="A24" s="16" t="s">
        <v>137</v>
      </c>
      <c r="B24" s="16" t="s">
        <v>138</v>
      </c>
      <c r="C24" s="17" t="s">
        <v>60</v>
      </c>
      <c r="D24" s="17" t="s">
        <v>139</v>
      </c>
      <c r="E24" s="17" t="s">
        <v>26</v>
      </c>
      <c r="F24" s="18" t="s">
        <v>125</v>
      </c>
      <c r="G24" s="18" t="s">
        <v>125</v>
      </c>
      <c r="H24" s="19" t="s">
        <v>28</v>
      </c>
      <c r="I24" s="18" t="s">
        <v>126</v>
      </c>
      <c r="J24" s="18">
        <f t="shared" si="0"/>
        <v>4.8</v>
      </c>
      <c r="K24" s="18" t="s">
        <v>127</v>
      </c>
      <c r="L24" s="16" t="s">
        <v>140</v>
      </c>
      <c r="M24" s="16" t="s">
        <v>32</v>
      </c>
      <c r="N24" s="16"/>
    </row>
    <row r="25" ht="32.45" customHeight="1" spans="1:14">
      <c r="A25" s="16" t="s">
        <v>141</v>
      </c>
      <c r="B25" s="16" t="s">
        <v>142</v>
      </c>
      <c r="C25" s="17" t="s">
        <v>35</v>
      </c>
      <c r="D25" s="17" t="s">
        <v>143</v>
      </c>
      <c r="E25" s="17" t="s">
        <v>124</v>
      </c>
      <c r="F25" s="18" t="s">
        <v>144</v>
      </c>
      <c r="G25" s="18" t="s">
        <v>144</v>
      </c>
      <c r="H25" s="19" t="s">
        <v>28</v>
      </c>
      <c r="I25" s="18" t="s">
        <v>145</v>
      </c>
      <c r="J25" s="18">
        <f t="shared" si="0"/>
        <v>19.425</v>
      </c>
      <c r="K25" s="18" t="s">
        <v>146</v>
      </c>
      <c r="L25" s="16" t="s">
        <v>147</v>
      </c>
      <c r="M25" s="16" t="s">
        <v>32</v>
      </c>
      <c r="N25" s="16"/>
    </row>
    <row r="26" ht="32.45" customHeight="1" spans="1:14">
      <c r="A26" s="16" t="s">
        <v>148</v>
      </c>
      <c r="B26" s="16" t="s">
        <v>149</v>
      </c>
      <c r="C26" s="17" t="s">
        <v>150</v>
      </c>
      <c r="D26" s="17" t="s">
        <v>151</v>
      </c>
      <c r="E26" s="17" t="s">
        <v>37</v>
      </c>
      <c r="F26" s="18" t="s">
        <v>152</v>
      </c>
      <c r="G26" s="18" t="s">
        <v>152</v>
      </c>
      <c r="H26" s="19" t="s">
        <v>28</v>
      </c>
      <c r="I26" s="18" t="s">
        <v>153</v>
      </c>
      <c r="J26" s="18">
        <f t="shared" si="0"/>
        <v>7.2</v>
      </c>
      <c r="K26" s="18" t="s">
        <v>154</v>
      </c>
      <c r="L26" s="16" t="s">
        <v>155</v>
      </c>
      <c r="M26" s="16" t="s">
        <v>32</v>
      </c>
      <c r="N26" s="16"/>
    </row>
    <row r="27" ht="32.45" customHeight="1" spans="1:14">
      <c r="A27" s="16" t="s">
        <v>156</v>
      </c>
      <c r="B27" s="16" t="s">
        <v>157</v>
      </c>
      <c r="C27" s="17" t="s">
        <v>69</v>
      </c>
      <c r="D27" s="17" t="s">
        <v>158</v>
      </c>
      <c r="E27" s="17" t="s">
        <v>62</v>
      </c>
      <c r="F27" s="18" t="s">
        <v>159</v>
      </c>
      <c r="G27" s="18" t="s">
        <v>159</v>
      </c>
      <c r="H27" s="19" t="s">
        <v>28</v>
      </c>
      <c r="I27" s="18" t="s">
        <v>160</v>
      </c>
      <c r="J27" s="18">
        <f t="shared" si="0"/>
        <v>9</v>
      </c>
      <c r="K27" s="18" t="s">
        <v>161</v>
      </c>
      <c r="L27" s="16" t="s">
        <v>162</v>
      </c>
      <c r="M27" s="16" t="s">
        <v>32</v>
      </c>
      <c r="N27" s="16"/>
    </row>
    <row r="28" ht="32.45" customHeight="1" spans="1:14">
      <c r="A28" s="16" t="s">
        <v>163</v>
      </c>
      <c r="B28" s="16" t="s">
        <v>164</v>
      </c>
      <c r="C28" s="17" t="s">
        <v>165</v>
      </c>
      <c r="D28" s="17" t="s">
        <v>166</v>
      </c>
      <c r="E28" s="17" t="s">
        <v>62</v>
      </c>
      <c r="F28" s="18" t="s">
        <v>94</v>
      </c>
      <c r="G28" s="18" t="s">
        <v>94</v>
      </c>
      <c r="H28" s="19" t="s">
        <v>28</v>
      </c>
      <c r="I28" s="18" t="s">
        <v>95</v>
      </c>
      <c r="J28" s="18">
        <f t="shared" si="0"/>
        <v>7.5</v>
      </c>
      <c r="K28" s="18" t="s">
        <v>96</v>
      </c>
      <c r="L28" s="16" t="s">
        <v>167</v>
      </c>
      <c r="M28" s="16" t="s">
        <v>32</v>
      </c>
      <c r="N28" s="16"/>
    </row>
    <row r="29" ht="32.45" customHeight="1" spans="1:14">
      <c r="A29" s="16" t="s">
        <v>168</v>
      </c>
      <c r="B29" s="16" t="s">
        <v>169</v>
      </c>
      <c r="C29" s="17" t="s">
        <v>44</v>
      </c>
      <c r="D29" s="17" t="s">
        <v>170</v>
      </c>
      <c r="E29" s="17" t="s">
        <v>62</v>
      </c>
      <c r="F29" s="18" t="s">
        <v>159</v>
      </c>
      <c r="G29" s="18" t="s">
        <v>159</v>
      </c>
      <c r="H29" s="19" t="s">
        <v>28</v>
      </c>
      <c r="I29" s="18" t="s">
        <v>160</v>
      </c>
      <c r="J29" s="18">
        <f t="shared" si="0"/>
        <v>9</v>
      </c>
      <c r="K29" s="18" t="s">
        <v>161</v>
      </c>
      <c r="L29" s="16" t="s">
        <v>171</v>
      </c>
      <c r="M29" s="16" t="s">
        <v>32</v>
      </c>
      <c r="N29" s="16"/>
    </row>
    <row r="30" ht="32.45" customHeight="1" spans="1:14">
      <c r="A30" s="16" t="s">
        <v>172</v>
      </c>
      <c r="B30" s="16" t="s">
        <v>173</v>
      </c>
      <c r="C30" s="17" t="s">
        <v>174</v>
      </c>
      <c r="D30" s="17" t="s">
        <v>175</v>
      </c>
      <c r="E30" s="17" t="s">
        <v>37</v>
      </c>
      <c r="F30" s="18" t="s">
        <v>176</v>
      </c>
      <c r="G30" s="18" t="s">
        <v>176</v>
      </c>
      <c r="H30" s="19" t="s">
        <v>28</v>
      </c>
      <c r="I30" s="18" t="s">
        <v>177</v>
      </c>
      <c r="J30" s="18">
        <f t="shared" si="0"/>
        <v>25.2</v>
      </c>
      <c r="K30" s="18" t="s">
        <v>178</v>
      </c>
      <c r="L30" s="16" t="s">
        <v>179</v>
      </c>
      <c r="M30" s="16" t="s">
        <v>32</v>
      </c>
      <c r="N30" s="16"/>
    </row>
    <row r="31" ht="32.45" customHeight="1" spans="1:14">
      <c r="A31" s="16"/>
      <c r="B31" s="16" t="s">
        <v>106</v>
      </c>
      <c r="C31" s="17"/>
      <c r="D31" s="17"/>
      <c r="E31" s="17"/>
      <c r="F31" s="18" t="s">
        <v>180</v>
      </c>
      <c r="G31" s="18" t="s">
        <v>180</v>
      </c>
      <c r="H31" s="19"/>
      <c r="I31" s="18" t="s">
        <v>181</v>
      </c>
      <c r="J31" s="18">
        <f t="shared" si="0"/>
        <v>103.575</v>
      </c>
      <c r="K31" s="18" t="s">
        <v>182</v>
      </c>
      <c r="L31" s="16"/>
      <c r="M31" s="16"/>
      <c r="N31" s="16"/>
    </row>
    <row r="32" ht="32.45" customHeight="1" spans="1:14">
      <c r="A32" s="20" t="s">
        <v>110</v>
      </c>
      <c r="B32" s="21"/>
      <c r="C32" s="22"/>
      <c r="D32" s="23"/>
      <c r="E32" s="23" t="s">
        <v>111</v>
      </c>
      <c r="F32" s="24"/>
      <c r="G32" s="24"/>
      <c r="H32" s="25"/>
      <c r="I32" s="30"/>
      <c r="J32" s="18"/>
      <c r="K32" s="30"/>
      <c r="L32" s="21"/>
      <c r="M32" s="31" t="s">
        <v>183</v>
      </c>
      <c r="N32" s="32"/>
    </row>
    <row r="33" ht="32.45" customHeight="1" spans="1:14">
      <c r="A33" s="16" t="s">
        <v>184</v>
      </c>
      <c r="B33" s="16" t="s">
        <v>185</v>
      </c>
      <c r="C33" s="17" t="s">
        <v>186</v>
      </c>
      <c r="D33" s="17" t="s">
        <v>187</v>
      </c>
      <c r="E33" s="17" t="s">
        <v>62</v>
      </c>
      <c r="F33" s="18" t="s">
        <v>79</v>
      </c>
      <c r="G33" s="18" t="s">
        <v>79</v>
      </c>
      <c r="H33" s="19" t="s">
        <v>28</v>
      </c>
      <c r="I33" s="18" t="s">
        <v>80</v>
      </c>
      <c r="J33" s="18">
        <f t="shared" si="0"/>
        <v>12</v>
      </c>
      <c r="K33" s="18" t="s">
        <v>81</v>
      </c>
      <c r="L33" s="16" t="s">
        <v>188</v>
      </c>
      <c r="M33" s="16" t="s">
        <v>32</v>
      </c>
      <c r="N33" s="16"/>
    </row>
    <row r="34" ht="32.45" customHeight="1" spans="1:14">
      <c r="A34" s="16" t="s">
        <v>189</v>
      </c>
      <c r="B34" s="16" t="s">
        <v>190</v>
      </c>
      <c r="C34" s="17" t="s">
        <v>165</v>
      </c>
      <c r="D34" s="17" t="s">
        <v>191</v>
      </c>
      <c r="E34" s="17" t="s">
        <v>124</v>
      </c>
      <c r="F34" s="18" t="s">
        <v>144</v>
      </c>
      <c r="G34" s="18" t="s">
        <v>144</v>
      </c>
      <c r="H34" s="19" t="s">
        <v>28</v>
      </c>
      <c r="I34" s="18" t="s">
        <v>145</v>
      </c>
      <c r="J34" s="18">
        <f t="shared" si="0"/>
        <v>19.425</v>
      </c>
      <c r="K34" s="18" t="s">
        <v>146</v>
      </c>
      <c r="L34" s="16" t="s">
        <v>192</v>
      </c>
      <c r="M34" s="16" t="s">
        <v>32</v>
      </c>
      <c r="N34" s="16"/>
    </row>
    <row r="35" ht="32.45" customHeight="1" spans="1:14">
      <c r="A35" s="16" t="s">
        <v>193</v>
      </c>
      <c r="B35" s="16" t="s">
        <v>194</v>
      </c>
      <c r="C35" s="17" t="s">
        <v>195</v>
      </c>
      <c r="D35" s="17" t="s">
        <v>196</v>
      </c>
      <c r="E35" s="17" t="s">
        <v>37</v>
      </c>
      <c r="F35" s="18" t="s">
        <v>197</v>
      </c>
      <c r="G35" s="18" t="s">
        <v>197</v>
      </c>
      <c r="H35" s="19" t="s">
        <v>28</v>
      </c>
      <c r="I35" s="18" t="s">
        <v>198</v>
      </c>
      <c r="J35" s="18">
        <f t="shared" si="0"/>
        <v>29.1</v>
      </c>
      <c r="K35" s="18" t="s">
        <v>199</v>
      </c>
      <c r="L35" s="16" t="s">
        <v>200</v>
      </c>
      <c r="M35" s="16" t="s">
        <v>32</v>
      </c>
      <c r="N35" s="16"/>
    </row>
    <row r="36" ht="32.45" customHeight="1" spans="1:14">
      <c r="A36" s="16" t="s">
        <v>201</v>
      </c>
      <c r="B36" s="16" t="s">
        <v>202</v>
      </c>
      <c r="C36" s="17" t="s">
        <v>69</v>
      </c>
      <c r="D36" s="17" t="s">
        <v>203</v>
      </c>
      <c r="E36" s="17" t="s">
        <v>124</v>
      </c>
      <c r="F36" s="18" t="s">
        <v>159</v>
      </c>
      <c r="G36" s="18" t="s">
        <v>159</v>
      </c>
      <c r="H36" s="19" t="s">
        <v>28</v>
      </c>
      <c r="I36" s="18" t="s">
        <v>160</v>
      </c>
      <c r="J36" s="18">
        <f t="shared" si="0"/>
        <v>9</v>
      </c>
      <c r="K36" s="18" t="s">
        <v>161</v>
      </c>
      <c r="L36" s="16" t="s">
        <v>204</v>
      </c>
      <c r="M36" s="16" t="s">
        <v>32</v>
      </c>
      <c r="N36" s="16"/>
    </row>
    <row r="37" ht="32.45" customHeight="1" spans="1:14">
      <c r="A37" s="16" t="s">
        <v>205</v>
      </c>
      <c r="B37" s="16" t="s">
        <v>206</v>
      </c>
      <c r="C37" s="17" t="s">
        <v>115</v>
      </c>
      <c r="D37" s="17" t="s">
        <v>207</v>
      </c>
      <c r="E37" s="17" t="s">
        <v>26</v>
      </c>
      <c r="F37" s="18" t="s">
        <v>208</v>
      </c>
      <c r="G37" s="18" t="s">
        <v>208</v>
      </c>
      <c r="H37" s="19" t="s">
        <v>28</v>
      </c>
      <c r="I37" s="18" t="s">
        <v>209</v>
      </c>
      <c r="J37" s="18">
        <f t="shared" si="0"/>
        <v>18.75</v>
      </c>
      <c r="K37" s="18" t="s">
        <v>210</v>
      </c>
      <c r="L37" s="16" t="s">
        <v>211</v>
      </c>
      <c r="M37" s="16" t="s">
        <v>32</v>
      </c>
      <c r="N37" s="16"/>
    </row>
    <row r="38" ht="32.45" customHeight="1" spans="1:14">
      <c r="A38" s="16" t="s">
        <v>212</v>
      </c>
      <c r="B38" s="16" t="s">
        <v>213</v>
      </c>
      <c r="C38" s="17" t="s">
        <v>214</v>
      </c>
      <c r="D38" s="17" t="s">
        <v>215</v>
      </c>
      <c r="E38" s="17" t="s">
        <v>37</v>
      </c>
      <c r="F38" s="18" t="s">
        <v>38</v>
      </c>
      <c r="G38" s="18" t="s">
        <v>38</v>
      </c>
      <c r="H38" s="19" t="s">
        <v>28</v>
      </c>
      <c r="I38" s="18" t="s">
        <v>39</v>
      </c>
      <c r="J38" s="18">
        <f t="shared" si="0"/>
        <v>18</v>
      </c>
      <c r="K38" s="18" t="s">
        <v>40</v>
      </c>
      <c r="L38" s="16" t="s">
        <v>216</v>
      </c>
      <c r="M38" s="16" t="s">
        <v>32</v>
      </c>
      <c r="N38" s="16"/>
    </row>
    <row r="39" ht="32.45" customHeight="1" spans="1:14">
      <c r="A39" s="16" t="s">
        <v>217</v>
      </c>
      <c r="B39" s="16" t="s">
        <v>218</v>
      </c>
      <c r="C39" s="17" t="s">
        <v>219</v>
      </c>
      <c r="D39" s="17" t="s">
        <v>220</v>
      </c>
      <c r="E39" s="17" t="s">
        <v>26</v>
      </c>
      <c r="F39" s="18" t="s">
        <v>79</v>
      </c>
      <c r="G39" s="18" t="s">
        <v>79</v>
      </c>
      <c r="H39" s="19" t="s">
        <v>28</v>
      </c>
      <c r="I39" s="18" t="s">
        <v>80</v>
      </c>
      <c r="J39" s="18">
        <f t="shared" si="0"/>
        <v>12</v>
      </c>
      <c r="K39" s="18" t="s">
        <v>81</v>
      </c>
      <c r="L39" s="16" t="s">
        <v>221</v>
      </c>
      <c r="M39" s="16" t="s">
        <v>32</v>
      </c>
      <c r="N39" s="16"/>
    </row>
    <row r="40" ht="32.45" customHeight="1" spans="1:14">
      <c r="A40" s="16" t="s">
        <v>222</v>
      </c>
      <c r="B40" s="16" t="s">
        <v>223</v>
      </c>
      <c r="C40" s="17" t="s">
        <v>224</v>
      </c>
      <c r="D40" s="17" t="s">
        <v>225</v>
      </c>
      <c r="E40" s="17" t="s">
        <v>37</v>
      </c>
      <c r="F40" s="18" t="s">
        <v>79</v>
      </c>
      <c r="G40" s="18" t="s">
        <v>79</v>
      </c>
      <c r="H40" s="19" t="s">
        <v>28</v>
      </c>
      <c r="I40" s="18" t="s">
        <v>80</v>
      </c>
      <c r="J40" s="18">
        <f t="shared" si="0"/>
        <v>12</v>
      </c>
      <c r="K40" s="18" t="s">
        <v>81</v>
      </c>
      <c r="L40" s="16" t="s">
        <v>226</v>
      </c>
      <c r="M40" s="16" t="s">
        <v>32</v>
      </c>
      <c r="N40" s="16"/>
    </row>
    <row r="41" ht="32.45" customHeight="1" spans="1:14">
      <c r="A41" s="16" t="s">
        <v>227</v>
      </c>
      <c r="B41" s="16" t="s">
        <v>228</v>
      </c>
      <c r="C41" s="17" t="s">
        <v>35</v>
      </c>
      <c r="D41" s="17" t="s">
        <v>229</v>
      </c>
      <c r="E41" s="17" t="s">
        <v>26</v>
      </c>
      <c r="F41" s="18" t="s">
        <v>230</v>
      </c>
      <c r="G41" s="18" t="s">
        <v>230</v>
      </c>
      <c r="H41" s="19" t="s">
        <v>28</v>
      </c>
      <c r="I41" s="18" t="s">
        <v>231</v>
      </c>
      <c r="J41" s="18">
        <f t="shared" si="0"/>
        <v>22.5</v>
      </c>
      <c r="K41" s="18" t="s">
        <v>232</v>
      </c>
      <c r="L41" s="16" t="s">
        <v>233</v>
      </c>
      <c r="M41" s="16" t="s">
        <v>32</v>
      </c>
      <c r="N41" s="16"/>
    </row>
    <row r="42" ht="32.45" customHeight="1" spans="1:14">
      <c r="A42" s="16" t="s">
        <v>234</v>
      </c>
      <c r="B42" s="16" t="s">
        <v>235</v>
      </c>
      <c r="C42" s="17" t="s">
        <v>195</v>
      </c>
      <c r="D42" s="17" t="s">
        <v>236</v>
      </c>
      <c r="E42" s="17" t="s">
        <v>62</v>
      </c>
      <c r="F42" s="18" t="s">
        <v>237</v>
      </c>
      <c r="G42" s="18" t="s">
        <v>237</v>
      </c>
      <c r="H42" s="19" t="s">
        <v>28</v>
      </c>
      <c r="I42" s="18" t="s">
        <v>238</v>
      </c>
      <c r="J42" s="18">
        <f t="shared" ref="J42:J73" si="1">G42*1.5</f>
        <v>20.265</v>
      </c>
      <c r="K42" s="18" t="s">
        <v>239</v>
      </c>
      <c r="L42" s="16" t="s">
        <v>240</v>
      </c>
      <c r="M42" s="16" t="s">
        <v>32</v>
      </c>
      <c r="N42" s="16"/>
    </row>
    <row r="43" ht="32.45" customHeight="1" spans="1:14">
      <c r="A43" s="16"/>
      <c r="B43" s="16" t="s">
        <v>106</v>
      </c>
      <c r="C43" s="17"/>
      <c r="D43" s="17"/>
      <c r="E43" s="17"/>
      <c r="F43" s="18" t="s">
        <v>241</v>
      </c>
      <c r="G43" s="18" t="s">
        <v>241</v>
      </c>
      <c r="H43" s="19"/>
      <c r="I43" s="18" t="s">
        <v>242</v>
      </c>
      <c r="J43" s="18">
        <f t="shared" si="1"/>
        <v>173.04</v>
      </c>
      <c r="K43" s="18" t="s">
        <v>243</v>
      </c>
      <c r="L43" s="16"/>
      <c r="M43" s="16"/>
      <c r="N43" s="16"/>
    </row>
    <row r="44" ht="32.45" customHeight="1" spans="1:14">
      <c r="A44" s="20" t="s">
        <v>110</v>
      </c>
      <c r="B44" s="21"/>
      <c r="C44" s="22"/>
      <c r="D44" s="23"/>
      <c r="E44" s="23" t="s">
        <v>111</v>
      </c>
      <c r="F44" s="24"/>
      <c r="G44" s="24"/>
      <c r="H44" s="25"/>
      <c r="I44" s="30"/>
      <c r="J44" s="18"/>
      <c r="K44" s="30"/>
      <c r="L44" s="21"/>
      <c r="M44" s="31" t="s">
        <v>244</v>
      </c>
      <c r="N44" s="32"/>
    </row>
    <row r="45" ht="32.45" customHeight="1" spans="1:14">
      <c r="A45" s="16" t="s">
        <v>245</v>
      </c>
      <c r="B45" s="16" t="s">
        <v>246</v>
      </c>
      <c r="C45" s="17" t="s">
        <v>69</v>
      </c>
      <c r="D45" s="17" t="s">
        <v>247</v>
      </c>
      <c r="E45" s="17" t="s">
        <v>62</v>
      </c>
      <c r="F45" s="18" t="s">
        <v>125</v>
      </c>
      <c r="G45" s="18" t="s">
        <v>125</v>
      </c>
      <c r="H45" s="19" t="s">
        <v>28</v>
      </c>
      <c r="I45" s="18" t="s">
        <v>126</v>
      </c>
      <c r="J45" s="18">
        <f t="shared" si="1"/>
        <v>4.8</v>
      </c>
      <c r="K45" s="18" t="s">
        <v>127</v>
      </c>
      <c r="L45" s="16" t="s">
        <v>248</v>
      </c>
      <c r="M45" s="16" t="s">
        <v>32</v>
      </c>
      <c r="N45" s="16"/>
    </row>
    <row r="46" ht="32.45" customHeight="1" spans="1:14">
      <c r="A46" s="16" t="s">
        <v>249</v>
      </c>
      <c r="B46" s="16" t="s">
        <v>250</v>
      </c>
      <c r="C46" s="17" t="s">
        <v>251</v>
      </c>
      <c r="D46" s="17" t="s">
        <v>252</v>
      </c>
      <c r="E46" s="17" t="s">
        <v>124</v>
      </c>
      <c r="F46" s="18" t="s">
        <v>253</v>
      </c>
      <c r="G46" s="18" t="s">
        <v>253</v>
      </c>
      <c r="H46" s="19" t="s">
        <v>28</v>
      </c>
      <c r="I46" s="18" t="s">
        <v>254</v>
      </c>
      <c r="J46" s="18">
        <f t="shared" si="1"/>
        <v>26.85</v>
      </c>
      <c r="K46" s="18" t="s">
        <v>255</v>
      </c>
      <c r="L46" s="16" t="s">
        <v>256</v>
      </c>
      <c r="M46" s="16" t="s">
        <v>32</v>
      </c>
      <c r="N46" s="16"/>
    </row>
    <row r="47" ht="32.45" customHeight="1" spans="1:14">
      <c r="A47" s="16" t="s">
        <v>257</v>
      </c>
      <c r="B47" s="16" t="s">
        <v>258</v>
      </c>
      <c r="C47" s="17" t="s">
        <v>35</v>
      </c>
      <c r="D47" s="17" t="s">
        <v>259</v>
      </c>
      <c r="E47" s="17" t="s">
        <v>62</v>
      </c>
      <c r="F47" s="18" t="s">
        <v>260</v>
      </c>
      <c r="G47" s="18" t="s">
        <v>260</v>
      </c>
      <c r="H47" s="19" t="s">
        <v>28</v>
      </c>
      <c r="I47" s="18" t="s">
        <v>261</v>
      </c>
      <c r="J47" s="18">
        <f t="shared" si="1"/>
        <v>4.5</v>
      </c>
      <c r="K47" s="18" t="s">
        <v>262</v>
      </c>
      <c r="L47" s="16" t="s">
        <v>263</v>
      </c>
      <c r="M47" s="16" t="s">
        <v>32</v>
      </c>
      <c r="N47" s="16"/>
    </row>
    <row r="48" ht="32.45" customHeight="1" spans="1:14">
      <c r="A48" s="16" t="s">
        <v>264</v>
      </c>
      <c r="B48" s="16" t="s">
        <v>265</v>
      </c>
      <c r="C48" s="17" t="s">
        <v>266</v>
      </c>
      <c r="D48" s="17" t="s">
        <v>267</v>
      </c>
      <c r="E48" s="17" t="s">
        <v>124</v>
      </c>
      <c r="F48" s="18" t="s">
        <v>268</v>
      </c>
      <c r="G48" s="18" t="s">
        <v>268</v>
      </c>
      <c r="H48" s="19" t="s">
        <v>28</v>
      </c>
      <c r="I48" s="18" t="s">
        <v>269</v>
      </c>
      <c r="J48" s="18">
        <f t="shared" si="1"/>
        <v>25.05</v>
      </c>
      <c r="K48" s="18" t="s">
        <v>270</v>
      </c>
      <c r="L48" s="16" t="s">
        <v>271</v>
      </c>
      <c r="M48" s="16" t="s">
        <v>32</v>
      </c>
      <c r="N48" s="16"/>
    </row>
    <row r="49" ht="32.45" customHeight="1" spans="1:14">
      <c r="A49" s="16" t="s">
        <v>272</v>
      </c>
      <c r="B49" s="16" t="s">
        <v>273</v>
      </c>
      <c r="C49" s="17" t="s">
        <v>274</v>
      </c>
      <c r="D49" s="17" t="s">
        <v>275</v>
      </c>
      <c r="E49" s="17" t="s">
        <v>37</v>
      </c>
      <c r="F49" s="18" t="s">
        <v>276</v>
      </c>
      <c r="G49" s="18" t="s">
        <v>276</v>
      </c>
      <c r="H49" s="19" t="s">
        <v>28</v>
      </c>
      <c r="I49" s="18" t="s">
        <v>277</v>
      </c>
      <c r="J49" s="18">
        <f t="shared" si="1"/>
        <v>17.4</v>
      </c>
      <c r="K49" s="18" t="s">
        <v>278</v>
      </c>
      <c r="L49" s="16" t="s">
        <v>279</v>
      </c>
      <c r="M49" s="16" t="s">
        <v>32</v>
      </c>
      <c r="N49" s="16"/>
    </row>
    <row r="50" ht="32.45" customHeight="1" spans="1:14">
      <c r="A50" s="16" t="s">
        <v>280</v>
      </c>
      <c r="B50" s="16" t="s">
        <v>281</v>
      </c>
      <c r="C50" s="17" t="s">
        <v>282</v>
      </c>
      <c r="D50" s="17" t="s">
        <v>283</v>
      </c>
      <c r="E50" s="17" t="s">
        <v>62</v>
      </c>
      <c r="F50" s="18" t="s">
        <v>284</v>
      </c>
      <c r="G50" s="18" t="s">
        <v>284</v>
      </c>
      <c r="H50" s="19" t="s">
        <v>28</v>
      </c>
      <c r="I50" s="18" t="s">
        <v>285</v>
      </c>
      <c r="J50" s="18">
        <f t="shared" si="1"/>
        <v>31.5</v>
      </c>
      <c r="K50" s="18" t="s">
        <v>286</v>
      </c>
      <c r="L50" s="16" t="s">
        <v>287</v>
      </c>
      <c r="M50" s="16" t="s">
        <v>32</v>
      </c>
      <c r="N50" s="16"/>
    </row>
    <row r="51" ht="32.45" customHeight="1" spans="1:14">
      <c r="A51" s="16" t="s">
        <v>288</v>
      </c>
      <c r="B51" s="16" t="s">
        <v>289</v>
      </c>
      <c r="C51" s="17" t="s">
        <v>290</v>
      </c>
      <c r="D51" s="17" t="s">
        <v>291</v>
      </c>
      <c r="E51" s="17" t="s">
        <v>37</v>
      </c>
      <c r="F51" s="18" t="s">
        <v>125</v>
      </c>
      <c r="G51" s="18" t="s">
        <v>125</v>
      </c>
      <c r="H51" s="19" t="s">
        <v>28</v>
      </c>
      <c r="I51" s="18" t="s">
        <v>126</v>
      </c>
      <c r="J51" s="18">
        <f t="shared" si="1"/>
        <v>4.8</v>
      </c>
      <c r="K51" s="18" t="s">
        <v>127</v>
      </c>
      <c r="L51" s="16" t="s">
        <v>292</v>
      </c>
      <c r="M51" s="16" t="s">
        <v>32</v>
      </c>
      <c r="N51" s="16"/>
    </row>
    <row r="52" ht="32.45" customHeight="1" spans="1:14">
      <c r="A52" s="16" t="s">
        <v>293</v>
      </c>
      <c r="B52" s="16" t="s">
        <v>294</v>
      </c>
      <c r="C52" s="17" t="s">
        <v>35</v>
      </c>
      <c r="D52" s="17" t="s">
        <v>295</v>
      </c>
      <c r="E52" s="17" t="s">
        <v>62</v>
      </c>
      <c r="F52" s="18" t="s">
        <v>38</v>
      </c>
      <c r="G52" s="18" t="s">
        <v>38</v>
      </c>
      <c r="H52" s="19" t="s">
        <v>28</v>
      </c>
      <c r="I52" s="18" t="s">
        <v>39</v>
      </c>
      <c r="J52" s="18">
        <f t="shared" si="1"/>
        <v>18</v>
      </c>
      <c r="K52" s="18" t="s">
        <v>40</v>
      </c>
      <c r="L52" s="16" t="s">
        <v>296</v>
      </c>
      <c r="M52" s="16" t="s">
        <v>32</v>
      </c>
      <c r="N52" s="16"/>
    </row>
    <row r="53" ht="32.45" customHeight="1" spans="1:14">
      <c r="A53" s="16" t="s">
        <v>297</v>
      </c>
      <c r="B53" s="16" t="s">
        <v>298</v>
      </c>
      <c r="C53" s="17" t="s">
        <v>44</v>
      </c>
      <c r="D53" s="17" t="s">
        <v>299</v>
      </c>
      <c r="E53" s="17" t="s">
        <v>26</v>
      </c>
      <c r="F53" s="18" t="s">
        <v>152</v>
      </c>
      <c r="G53" s="18" t="s">
        <v>152</v>
      </c>
      <c r="H53" s="19" t="s">
        <v>28</v>
      </c>
      <c r="I53" s="18" t="s">
        <v>153</v>
      </c>
      <c r="J53" s="18">
        <f t="shared" si="1"/>
        <v>7.2</v>
      </c>
      <c r="K53" s="18" t="s">
        <v>154</v>
      </c>
      <c r="L53" s="16" t="s">
        <v>300</v>
      </c>
      <c r="M53" s="16" t="s">
        <v>32</v>
      </c>
      <c r="N53" s="16"/>
    </row>
    <row r="54" ht="32.45" customHeight="1" spans="1:14">
      <c r="A54" s="16" t="s">
        <v>301</v>
      </c>
      <c r="B54" s="16" t="s">
        <v>302</v>
      </c>
      <c r="C54" s="17" t="s">
        <v>303</v>
      </c>
      <c r="D54" s="17" t="s">
        <v>304</v>
      </c>
      <c r="E54" s="17" t="s">
        <v>37</v>
      </c>
      <c r="F54" s="18" t="s">
        <v>305</v>
      </c>
      <c r="G54" s="18" t="s">
        <v>305</v>
      </c>
      <c r="H54" s="19" t="s">
        <v>28</v>
      </c>
      <c r="I54" s="18" t="s">
        <v>306</v>
      </c>
      <c r="J54" s="18">
        <f t="shared" si="1"/>
        <v>36</v>
      </c>
      <c r="K54" s="18" t="s">
        <v>307</v>
      </c>
      <c r="L54" s="16" t="s">
        <v>308</v>
      </c>
      <c r="M54" s="16" t="s">
        <v>32</v>
      </c>
      <c r="N54" s="16"/>
    </row>
    <row r="55" ht="32.45" customHeight="1" spans="1:14">
      <c r="A55" s="16"/>
      <c r="B55" s="16" t="s">
        <v>106</v>
      </c>
      <c r="C55" s="17"/>
      <c r="D55" s="17"/>
      <c r="E55" s="17"/>
      <c r="F55" s="18" t="s">
        <v>309</v>
      </c>
      <c r="G55" s="18" t="s">
        <v>309</v>
      </c>
      <c r="H55" s="19"/>
      <c r="I55" s="18" t="s">
        <v>310</v>
      </c>
      <c r="J55" s="18">
        <f t="shared" si="1"/>
        <v>176.1</v>
      </c>
      <c r="K55" s="18" t="s">
        <v>311</v>
      </c>
      <c r="L55" s="16"/>
      <c r="M55" s="16"/>
      <c r="N55" s="16"/>
    </row>
    <row r="56" ht="32.45" customHeight="1" spans="1:14">
      <c r="A56" s="20" t="s">
        <v>110</v>
      </c>
      <c r="B56" s="21"/>
      <c r="C56" s="22"/>
      <c r="D56" s="23"/>
      <c r="E56" s="23" t="s">
        <v>111</v>
      </c>
      <c r="F56" s="24"/>
      <c r="G56" s="24"/>
      <c r="H56" s="25"/>
      <c r="I56" s="30"/>
      <c r="J56" s="18"/>
      <c r="K56" s="30"/>
      <c r="L56" s="21"/>
      <c r="M56" s="31" t="s">
        <v>312</v>
      </c>
      <c r="N56" s="32"/>
    </row>
    <row r="57" ht="32.45" customHeight="1" spans="1:14">
      <c r="A57" s="16" t="s">
        <v>313</v>
      </c>
      <c r="B57" s="16" t="s">
        <v>314</v>
      </c>
      <c r="C57" s="17" t="s">
        <v>315</v>
      </c>
      <c r="D57" s="17" t="s">
        <v>316</v>
      </c>
      <c r="E57" s="17" t="s">
        <v>26</v>
      </c>
      <c r="F57" s="18" t="s">
        <v>63</v>
      </c>
      <c r="G57" s="18" t="s">
        <v>63</v>
      </c>
      <c r="H57" s="19" t="s">
        <v>28</v>
      </c>
      <c r="I57" s="18" t="s">
        <v>64</v>
      </c>
      <c r="J57" s="18">
        <f t="shared" si="1"/>
        <v>16.65</v>
      </c>
      <c r="K57" s="18" t="s">
        <v>65</v>
      </c>
      <c r="L57" s="16" t="s">
        <v>317</v>
      </c>
      <c r="M57" s="16" t="s">
        <v>32</v>
      </c>
      <c r="N57" s="16"/>
    </row>
    <row r="58" ht="32.45" customHeight="1" spans="1:14">
      <c r="A58" s="16" t="s">
        <v>318</v>
      </c>
      <c r="B58" s="16" t="s">
        <v>319</v>
      </c>
      <c r="C58" s="17" t="s">
        <v>150</v>
      </c>
      <c r="D58" s="17" t="s">
        <v>320</v>
      </c>
      <c r="E58" s="17" t="s">
        <v>37</v>
      </c>
      <c r="F58" s="18" t="s">
        <v>133</v>
      </c>
      <c r="G58" s="18" t="s">
        <v>133</v>
      </c>
      <c r="H58" s="19" t="s">
        <v>28</v>
      </c>
      <c r="I58" s="18" t="s">
        <v>134</v>
      </c>
      <c r="J58" s="18">
        <f t="shared" si="1"/>
        <v>11.1</v>
      </c>
      <c r="K58" s="18" t="s">
        <v>135</v>
      </c>
      <c r="L58" s="16" t="s">
        <v>321</v>
      </c>
      <c r="M58" s="16" t="s">
        <v>32</v>
      </c>
      <c r="N58" s="16"/>
    </row>
    <row r="59" ht="32.45" customHeight="1" spans="1:14">
      <c r="A59" s="16" t="s">
        <v>322</v>
      </c>
      <c r="B59" s="16" t="s">
        <v>323</v>
      </c>
      <c r="C59" s="17" t="s">
        <v>165</v>
      </c>
      <c r="D59" s="17" t="s">
        <v>324</v>
      </c>
      <c r="E59" s="17" t="s">
        <v>62</v>
      </c>
      <c r="F59" s="18" t="s">
        <v>325</v>
      </c>
      <c r="G59" s="18" t="s">
        <v>325</v>
      </c>
      <c r="H59" s="19" t="s">
        <v>28</v>
      </c>
      <c r="I59" s="18" t="s">
        <v>326</v>
      </c>
      <c r="J59" s="18">
        <f t="shared" si="1"/>
        <v>8.325</v>
      </c>
      <c r="K59" s="18" t="s">
        <v>327</v>
      </c>
      <c r="L59" s="16" t="s">
        <v>328</v>
      </c>
      <c r="M59" s="16" t="s">
        <v>32</v>
      </c>
      <c r="N59" s="16"/>
    </row>
    <row r="60" ht="32.45" customHeight="1" spans="1:14">
      <c r="A60" s="16" t="s">
        <v>329</v>
      </c>
      <c r="B60" s="16" t="s">
        <v>330</v>
      </c>
      <c r="C60" s="17" t="s">
        <v>274</v>
      </c>
      <c r="D60" s="17" t="s">
        <v>331</v>
      </c>
      <c r="E60" s="17" t="s">
        <v>26</v>
      </c>
      <c r="F60" s="18" t="s">
        <v>79</v>
      </c>
      <c r="G60" s="18" t="s">
        <v>79</v>
      </c>
      <c r="H60" s="19" t="s">
        <v>28</v>
      </c>
      <c r="I60" s="18" t="s">
        <v>80</v>
      </c>
      <c r="J60" s="18">
        <f t="shared" si="1"/>
        <v>12</v>
      </c>
      <c r="K60" s="18" t="s">
        <v>81</v>
      </c>
      <c r="L60" s="16" t="s">
        <v>332</v>
      </c>
      <c r="M60" s="16" t="s">
        <v>32</v>
      </c>
      <c r="N60" s="16"/>
    </row>
    <row r="61" ht="32.45" customHeight="1" spans="1:14">
      <c r="A61" s="16" t="s">
        <v>333</v>
      </c>
      <c r="B61" s="16" t="s">
        <v>334</v>
      </c>
      <c r="C61" s="17" t="s">
        <v>335</v>
      </c>
      <c r="D61" s="17" t="s">
        <v>336</v>
      </c>
      <c r="E61" s="17" t="s">
        <v>62</v>
      </c>
      <c r="F61" s="18" t="s">
        <v>325</v>
      </c>
      <c r="G61" s="18" t="s">
        <v>325</v>
      </c>
      <c r="H61" s="19" t="s">
        <v>28</v>
      </c>
      <c r="I61" s="18" t="s">
        <v>326</v>
      </c>
      <c r="J61" s="18">
        <f t="shared" si="1"/>
        <v>8.325</v>
      </c>
      <c r="K61" s="18" t="s">
        <v>327</v>
      </c>
      <c r="L61" s="16" t="s">
        <v>337</v>
      </c>
      <c r="M61" s="16" t="s">
        <v>32</v>
      </c>
      <c r="N61" s="16"/>
    </row>
    <row r="62" ht="32.45" customHeight="1" spans="1:14">
      <c r="A62" s="16" t="s">
        <v>338</v>
      </c>
      <c r="B62" s="16" t="s">
        <v>339</v>
      </c>
      <c r="C62" s="17" t="s">
        <v>69</v>
      </c>
      <c r="D62" s="17" t="s">
        <v>340</v>
      </c>
      <c r="E62" s="17" t="s">
        <v>62</v>
      </c>
      <c r="F62" s="18" t="s">
        <v>341</v>
      </c>
      <c r="G62" s="18" t="s">
        <v>341</v>
      </c>
      <c r="H62" s="19" t="s">
        <v>28</v>
      </c>
      <c r="I62" s="18" t="s">
        <v>342</v>
      </c>
      <c r="J62" s="18">
        <f t="shared" si="1"/>
        <v>22.05</v>
      </c>
      <c r="K62" s="18" t="s">
        <v>343</v>
      </c>
      <c r="L62" s="16" t="s">
        <v>344</v>
      </c>
      <c r="M62" s="16" t="s">
        <v>32</v>
      </c>
      <c r="N62" s="16"/>
    </row>
    <row r="63" ht="32.45" customHeight="1" spans="1:14">
      <c r="A63" s="16" t="s">
        <v>345</v>
      </c>
      <c r="B63" s="16" t="s">
        <v>346</v>
      </c>
      <c r="C63" s="17" t="s">
        <v>347</v>
      </c>
      <c r="D63" s="17" t="s">
        <v>348</v>
      </c>
      <c r="E63" s="17" t="s">
        <v>37</v>
      </c>
      <c r="F63" s="18" t="s">
        <v>349</v>
      </c>
      <c r="G63" s="18" t="s">
        <v>349</v>
      </c>
      <c r="H63" s="19" t="s">
        <v>28</v>
      </c>
      <c r="I63" s="18" t="s">
        <v>350</v>
      </c>
      <c r="J63" s="18">
        <f t="shared" si="1"/>
        <v>6</v>
      </c>
      <c r="K63" s="18" t="s">
        <v>351</v>
      </c>
      <c r="L63" s="16" t="s">
        <v>352</v>
      </c>
      <c r="M63" s="16" t="s">
        <v>32</v>
      </c>
      <c r="N63" s="16"/>
    </row>
    <row r="64" ht="32.45" customHeight="1" spans="1:14">
      <c r="A64" s="16" t="s">
        <v>353</v>
      </c>
      <c r="B64" s="16" t="s">
        <v>354</v>
      </c>
      <c r="C64" s="17" t="s">
        <v>355</v>
      </c>
      <c r="D64" s="17" t="s">
        <v>356</v>
      </c>
      <c r="E64" s="17" t="s">
        <v>26</v>
      </c>
      <c r="F64" s="18" t="s">
        <v>71</v>
      </c>
      <c r="G64" s="18" t="s">
        <v>71</v>
      </c>
      <c r="H64" s="19" t="s">
        <v>28</v>
      </c>
      <c r="I64" s="18" t="s">
        <v>72</v>
      </c>
      <c r="J64" s="18">
        <f t="shared" si="1"/>
        <v>9.6</v>
      </c>
      <c r="K64" s="18" t="s">
        <v>73</v>
      </c>
      <c r="L64" s="16" t="s">
        <v>357</v>
      </c>
      <c r="M64" s="16" t="s">
        <v>32</v>
      </c>
      <c r="N64" s="16"/>
    </row>
    <row r="65" ht="32.45" customHeight="1" spans="1:14">
      <c r="A65" s="16" t="s">
        <v>358</v>
      </c>
      <c r="B65" s="16" t="s">
        <v>359</v>
      </c>
      <c r="C65" s="17" t="s">
        <v>360</v>
      </c>
      <c r="D65" s="17" t="s">
        <v>361</v>
      </c>
      <c r="E65" s="17" t="s">
        <v>124</v>
      </c>
      <c r="F65" s="18" t="s">
        <v>79</v>
      </c>
      <c r="G65" s="18" t="s">
        <v>79</v>
      </c>
      <c r="H65" s="19" t="s">
        <v>28</v>
      </c>
      <c r="I65" s="18" t="s">
        <v>80</v>
      </c>
      <c r="J65" s="18">
        <f t="shared" si="1"/>
        <v>12</v>
      </c>
      <c r="K65" s="18" t="s">
        <v>81</v>
      </c>
      <c r="L65" s="16" t="s">
        <v>362</v>
      </c>
      <c r="M65" s="16" t="s">
        <v>32</v>
      </c>
      <c r="N65" s="16"/>
    </row>
    <row r="66" ht="32.45" customHeight="1" spans="1:14">
      <c r="A66" s="16" t="s">
        <v>363</v>
      </c>
      <c r="B66" s="16" t="s">
        <v>364</v>
      </c>
      <c r="C66" s="17" t="s">
        <v>365</v>
      </c>
      <c r="D66" s="17" t="s">
        <v>366</v>
      </c>
      <c r="E66" s="17" t="s">
        <v>37</v>
      </c>
      <c r="F66" s="18" t="s">
        <v>63</v>
      </c>
      <c r="G66" s="18" t="s">
        <v>63</v>
      </c>
      <c r="H66" s="19" t="s">
        <v>28</v>
      </c>
      <c r="I66" s="18" t="s">
        <v>64</v>
      </c>
      <c r="J66" s="18">
        <f t="shared" si="1"/>
        <v>16.65</v>
      </c>
      <c r="K66" s="18" t="s">
        <v>65</v>
      </c>
      <c r="L66" s="16" t="s">
        <v>367</v>
      </c>
      <c r="M66" s="16" t="s">
        <v>32</v>
      </c>
      <c r="N66" s="16"/>
    </row>
    <row r="67" ht="32.45" customHeight="1" spans="1:14">
      <c r="A67" s="16"/>
      <c r="B67" s="16" t="s">
        <v>106</v>
      </c>
      <c r="C67" s="17"/>
      <c r="D67" s="17"/>
      <c r="E67" s="17"/>
      <c r="F67" s="18" t="s">
        <v>368</v>
      </c>
      <c r="G67" s="18" t="s">
        <v>368</v>
      </c>
      <c r="H67" s="19"/>
      <c r="I67" s="18" t="s">
        <v>369</v>
      </c>
      <c r="J67" s="18">
        <f t="shared" si="1"/>
        <v>122.7</v>
      </c>
      <c r="K67" s="18" t="s">
        <v>370</v>
      </c>
      <c r="L67" s="16"/>
      <c r="M67" s="16"/>
      <c r="N67" s="16"/>
    </row>
    <row r="68" ht="32.45" customHeight="1" spans="1:14">
      <c r="A68" s="20" t="s">
        <v>110</v>
      </c>
      <c r="B68" s="21"/>
      <c r="C68" s="22"/>
      <c r="D68" s="23"/>
      <c r="E68" s="23" t="s">
        <v>111</v>
      </c>
      <c r="F68" s="24"/>
      <c r="G68" s="24"/>
      <c r="H68" s="25"/>
      <c r="I68" s="30"/>
      <c r="J68" s="18"/>
      <c r="K68" s="30"/>
      <c r="L68" s="21"/>
      <c r="M68" s="31" t="s">
        <v>371</v>
      </c>
      <c r="N68" s="32"/>
    </row>
    <row r="69" ht="32.45" customHeight="1" spans="1:14">
      <c r="A69" s="16" t="s">
        <v>372</v>
      </c>
      <c r="B69" s="16" t="s">
        <v>373</v>
      </c>
      <c r="C69" s="17" t="s">
        <v>374</v>
      </c>
      <c r="D69" s="17" t="s">
        <v>375</v>
      </c>
      <c r="E69" s="17" t="s">
        <v>62</v>
      </c>
      <c r="F69" s="18" t="s">
        <v>79</v>
      </c>
      <c r="G69" s="18" t="s">
        <v>79</v>
      </c>
      <c r="H69" s="19" t="s">
        <v>28</v>
      </c>
      <c r="I69" s="18" t="s">
        <v>80</v>
      </c>
      <c r="J69" s="18">
        <f t="shared" si="1"/>
        <v>12</v>
      </c>
      <c r="K69" s="18" t="s">
        <v>81</v>
      </c>
      <c r="L69" s="16" t="s">
        <v>376</v>
      </c>
      <c r="M69" s="16" t="s">
        <v>32</v>
      </c>
      <c r="N69" s="16"/>
    </row>
    <row r="70" ht="32.45" customHeight="1" spans="1:14">
      <c r="A70" s="16" t="s">
        <v>377</v>
      </c>
      <c r="B70" s="16" t="s">
        <v>378</v>
      </c>
      <c r="C70" s="17" t="s">
        <v>251</v>
      </c>
      <c r="D70" s="17" t="s">
        <v>379</v>
      </c>
      <c r="E70" s="17" t="s">
        <v>26</v>
      </c>
      <c r="F70" s="18" t="s">
        <v>87</v>
      </c>
      <c r="G70" s="18" t="s">
        <v>87</v>
      </c>
      <c r="H70" s="19" t="s">
        <v>28</v>
      </c>
      <c r="I70" s="18" t="s">
        <v>88</v>
      </c>
      <c r="J70" s="18">
        <f t="shared" si="1"/>
        <v>13.5</v>
      </c>
      <c r="K70" s="18" t="s">
        <v>89</v>
      </c>
      <c r="L70" s="16" t="s">
        <v>380</v>
      </c>
      <c r="M70" s="16" t="s">
        <v>32</v>
      </c>
      <c r="N70" s="16"/>
    </row>
    <row r="71" ht="32.45" customHeight="1" spans="1:14">
      <c r="A71" s="16" t="s">
        <v>381</v>
      </c>
      <c r="B71" s="16" t="s">
        <v>382</v>
      </c>
      <c r="C71" s="17" t="s">
        <v>195</v>
      </c>
      <c r="D71" s="17" t="s">
        <v>383</v>
      </c>
      <c r="E71" s="17" t="s">
        <v>124</v>
      </c>
      <c r="F71" s="18" t="s">
        <v>79</v>
      </c>
      <c r="G71" s="18" t="s">
        <v>79</v>
      </c>
      <c r="H71" s="19" t="s">
        <v>28</v>
      </c>
      <c r="I71" s="18" t="s">
        <v>80</v>
      </c>
      <c r="J71" s="18">
        <f t="shared" si="1"/>
        <v>12</v>
      </c>
      <c r="K71" s="18" t="s">
        <v>81</v>
      </c>
      <c r="L71" s="16" t="s">
        <v>384</v>
      </c>
      <c r="M71" s="16" t="s">
        <v>32</v>
      </c>
      <c r="N71" s="16"/>
    </row>
    <row r="72" ht="32.45" customHeight="1" spans="1:14">
      <c r="A72" s="16" t="s">
        <v>385</v>
      </c>
      <c r="B72" s="16" t="s">
        <v>386</v>
      </c>
      <c r="C72" s="17" t="s">
        <v>195</v>
      </c>
      <c r="D72" s="17" t="s">
        <v>387</v>
      </c>
      <c r="E72" s="17" t="s">
        <v>37</v>
      </c>
      <c r="F72" s="18" t="s">
        <v>349</v>
      </c>
      <c r="G72" s="18" t="s">
        <v>349</v>
      </c>
      <c r="H72" s="19" t="s">
        <v>28</v>
      </c>
      <c r="I72" s="18" t="s">
        <v>350</v>
      </c>
      <c r="J72" s="18">
        <f t="shared" si="1"/>
        <v>6</v>
      </c>
      <c r="K72" s="18" t="s">
        <v>351</v>
      </c>
      <c r="L72" s="16" t="s">
        <v>388</v>
      </c>
      <c r="M72" s="16" t="s">
        <v>32</v>
      </c>
      <c r="N72" s="16"/>
    </row>
    <row r="73" ht="32.45" customHeight="1" spans="1:14">
      <c r="A73" s="16" t="s">
        <v>389</v>
      </c>
      <c r="B73" s="16" t="s">
        <v>390</v>
      </c>
      <c r="C73" s="17" t="s">
        <v>391</v>
      </c>
      <c r="D73" s="17" t="s">
        <v>392</v>
      </c>
      <c r="E73" s="17" t="s">
        <v>62</v>
      </c>
      <c r="F73" s="18" t="s">
        <v>393</v>
      </c>
      <c r="G73" s="18" t="s">
        <v>393</v>
      </c>
      <c r="H73" s="19" t="s">
        <v>28</v>
      </c>
      <c r="I73" s="18" t="s">
        <v>394</v>
      </c>
      <c r="J73" s="18">
        <f t="shared" si="1"/>
        <v>16.5</v>
      </c>
      <c r="K73" s="18" t="s">
        <v>395</v>
      </c>
      <c r="L73" s="16" t="s">
        <v>396</v>
      </c>
      <c r="M73" s="16" t="s">
        <v>32</v>
      </c>
      <c r="N73" s="16"/>
    </row>
    <row r="74" ht="32.45" customHeight="1" spans="1:14">
      <c r="A74" s="16" t="s">
        <v>397</v>
      </c>
      <c r="B74" s="16" t="s">
        <v>398</v>
      </c>
      <c r="C74" s="17" t="s">
        <v>399</v>
      </c>
      <c r="D74" s="17" t="s">
        <v>400</v>
      </c>
      <c r="E74" s="17" t="s">
        <v>26</v>
      </c>
      <c r="F74" s="18" t="s">
        <v>401</v>
      </c>
      <c r="G74" s="18" t="s">
        <v>401</v>
      </c>
      <c r="H74" s="19" t="s">
        <v>28</v>
      </c>
      <c r="I74" s="18" t="s">
        <v>402</v>
      </c>
      <c r="J74" s="18">
        <f t="shared" ref="J74:J100" si="2">G74*1.5</f>
        <v>21.15</v>
      </c>
      <c r="K74" s="18" t="s">
        <v>403</v>
      </c>
      <c r="L74" s="16" t="s">
        <v>404</v>
      </c>
      <c r="M74" s="16" t="s">
        <v>32</v>
      </c>
      <c r="N74" s="16"/>
    </row>
    <row r="75" ht="32.45" customHeight="1" spans="1:14">
      <c r="A75" s="16" t="s">
        <v>405</v>
      </c>
      <c r="B75" s="16" t="s">
        <v>406</v>
      </c>
      <c r="C75" s="17" t="s">
        <v>407</v>
      </c>
      <c r="D75" s="17" t="s">
        <v>408</v>
      </c>
      <c r="E75" s="17" t="s">
        <v>124</v>
      </c>
      <c r="F75" s="18" t="s">
        <v>133</v>
      </c>
      <c r="G75" s="18" t="s">
        <v>133</v>
      </c>
      <c r="H75" s="19" t="s">
        <v>28</v>
      </c>
      <c r="I75" s="18" t="s">
        <v>134</v>
      </c>
      <c r="J75" s="18">
        <f t="shared" si="2"/>
        <v>11.1</v>
      </c>
      <c r="K75" s="18" t="s">
        <v>135</v>
      </c>
      <c r="L75" s="16" t="s">
        <v>409</v>
      </c>
      <c r="M75" s="16" t="s">
        <v>32</v>
      </c>
      <c r="N75" s="16"/>
    </row>
    <row r="76" ht="32.45" customHeight="1" spans="1:14">
      <c r="A76" s="16" t="s">
        <v>410</v>
      </c>
      <c r="B76" s="16" t="s">
        <v>411</v>
      </c>
      <c r="C76" s="17" t="s">
        <v>174</v>
      </c>
      <c r="D76" s="17" t="s">
        <v>412</v>
      </c>
      <c r="E76" s="17" t="s">
        <v>37</v>
      </c>
      <c r="F76" s="18" t="s">
        <v>71</v>
      </c>
      <c r="G76" s="18" t="s">
        <v>71</v>
      </c>
      <c r="H76" s="19" t="s">
        <v>28</v>
      </c>
      <c r="I76" s="18" t="s">
        <v>72</v>
      </c>
      <c r="J76" s="18">
        <f t="shared" si="2"/>
        <v>9.6</v>
      </c>
      <c r="K76" s="18" t="s">
        <v>73</v>
      </c>
      <c r="L76" s="16" t="s">
        <v>413</v>
      </c>
      <c r="M76" s="16" t="s">
        <v>32</v>
      </c>
      <c r="N76" s="16"/>
    </row>
    <row r="77" ht="32.45" customHeight="1" spans="1:14">
      <c r="A77" s="16" t="s">
        <v>414</v>
      </c>
      <c r="B77" s="16" t="s">
        <v>415</v>
      </c>
      <c r="C77" s="17" t="s">
        <v>60</v>
      </c>
      <c r="D77" s="17" t="s">
        <v>416</v>
      </c>
      <c r="E77" s="17" t="s">
        <v>62</v>
      </c>
      <c r="F77" s="18" t="s">
        <v>349</v>
      </c>
      <c r="G77" s="18" t="s">
        <v>349</v>
      </c>
      <c r="H77" s="19" t="s">
        <v>28</v>
      </c>
      <c r="I77" s="18" t="s">
        <v>350</v>
      </c>
      <c r="J77" s="18">
        <f t="shared" si="2"/>
        <v>6</v>
      </c>
      <c r="K77" s="18" t="s">
        <v>351</v>
      </c>
      <c r="L77" s="16" t="s">
        <v>417</v>
      </c>
      <c r="M77" s="16" t="s">
        <v>32</v>
      </c>
      <c r="N77" s="16"/>
    </row>
    <row r="78" ht="32.45" customHeight="1" spans="1:14">
      <c r="A78" s="16" t="s">
        <v>418</v>
      </c>
      <c r="B78" s="16" t="s">
        <v>419</v>
      </c>
      <c r="C78" s="17" t="s">
        <v>35</v>
      </c>
      <c r="D78" s="17" t="s">
        <v>420</v>
      </c>
      <c r="E78" s="17" t="s">
        <v>26</v>
      </c>
      <c r="F78" s="18" t="s">
        <v>421</v>
      </c>
      <c r="G78" s="18" t="s">
        <v>421</v>
      </c>
      <c r="H78" s="19" t="s">
        <v>28</v>
      </c>
      <c r="I78" s="18" t="s">
        <v>422</v>
      </c>
      <c r="J78" s="18">
        <f t="shared" si="2"/>
        <v>13.875</v>
      </c>
      <c r="K78" s="18" t="s">
        <v>423</v>
      </c>
      <c r="L78" s="16" t="s">
        <v>424</v>
      </c>
      <c r="M78" s="16" t="s">
        <v>32</v>
      </c>
      <c r="N78" s="16"/>
    </row>
    <row r="79" ht="32.45" customHeight="1" spans="1:14">
      <c r="A79" s="16"/>
      <c r="B79" s="16" t="s">
        <v>106</v>
      </c>
      <c r="C79" s="17"/>
      <c r="D79" s="17"/>
      <c r="E79" s="17"/>
      <c r="F79" s="18" t="s">
        <v>425</v>
      </c>
      <c r="G79" s="18" t="s">
        <v>425</v>
      </c>
      <c r="H79" s="19"/>
      <c r="I79" s="18" t="s">
        <v>426</v>
      </c>
      <c r="J79" s="18">
        <f t="shared" si="2"/>
        <v>121.725</v>
      </c>
      <c r="K79" s="18" t="s">
        <v>427</v>
      </c>
      <c r="L79" s="16"/>
      <c r="M79" s="16"/>
      <c r="N79" s="16"/>
    </row>
    <row r="80" ht="32.45" customHeight="1" spans="1:14">
      <c r="A80" s="20" t="s">
        <v>110</v>
      </c>
      <c r="B80" s="21"/>
      <c r="C80" s="22"/>
      <c r="D80" s="23"/>
      <c r="E80" s="23" t="s">
        <v>111</v>
      </c>
      <c r="F80" s="24"/>
      <c r="G80" s="24"/>
      <c r="H80" s="25"/>
      <c r="I80" s="30"/>
      <c r="J80" s="18"/>
      <c r="K80" s="30"/>
      <c r="L80" s="21"/>
      <c r="M80" s="31" t="s">
        <v>428</v>
      </c>
      <c r="N80" s="32"/>
    </row>
    <row r="81" ht="32.45" customHeight="1" spans="1:14">
      <c r="A81" s="16" t="s">
        <v>429</v>
      </c>
      <c r="B81" s="16" t="s">
        <v>430</v>
      </c>
      <c r="C81" s="17" t="s">
        <v>431</v>
      </c>
      <c r="D81" s="17" t="s">
        <v>432</v>
      </c>
      <c r="E81" s="17" t="s">
        <v>124</v>
      </c>
      <c r="F81" s="18" t="s">
        <v>433</v>
      </c>
      <c r="G81" s="18" t="s">
        <v>433</v>
      </c>
      <c r="H81" s="19" t="s">
        <v>28</v>
      </c>
      <c r="I81" s="18" t="s">
        <v>434</v>
      </c>
      <c r="J81" s="18">
        <f t="shared" si="2"/>
        <v>28.05</v>
      </c>
      <c r="K81" s="18" t="s">
        <v>435</v>
      </c>
      <c r="L81" s="16" t="s">
        <v>436</v>
      </c>
      <c r="M81" s="16" t="s">
        <v>32</v>
      </c>
      <c r="N81" s="16"/>
    </row>
    <row r="82" ht="32.45" customHeight="1" spans="1:14">
      <c r="A82" s="16" t="s">
        <v>437</v>
      </c>
      <c r="B82" s="16" t="s">
        <v>438</v>
      </c>
      <c r="C82" s="17" t="s">
        <v>355</v>
      </c>
      <c r="D82" s="17" t="s">
        <v>439</v>
      </c>
      <c r="E82" s="17" t="s">
        <v>37</v>
      </c>
      <c r="F82" s="18" t="s">
        <v>87</v>
      </c>
      <c r="G82" s="18" t="s">
        <v>87</v>
      </c>
      <c r="H82" s="19" t="s">
        <v>28</v>
      </c>
      <c r="I82" s="18" t="s">
        <v>88</v>
      </c>
      <c r="J82" s="18">
        <f t="shared" si="2"/>
        <v>13.5</v>
      </c>
      <c r="K82" s="18" t="s">
        <v>89</v>
      </c>
      <c r="L82" s="16" t="s">
        <v>440</v>
      </c>
      <c r="M82" s="16" t="s">
        <v>32</v>
      </c>
      <c r="N82" s="16"/>
    </row>
    <row r="83" ht="32.45" customHeight="1" spans="1:14">
      <c r="A83" s="16" t="s">
        <v>441</v>
      </c>
      <c r="B83" s="16" t="s">
        <v>442</v>
      </c>
      <c r="C83" s="17" t="s">
        <v>443</v>
      </c>
      <c r="D83" s="17" t="s">
        <v>444</v>
      </c>
      <c r="E83" s="17" t="s">
        <v>62</v>
      </c>
      <c r="F83" s="18" t="s">
        <v>445</v>
      </c>
      <c r="G83" s="18" t="s">
        <v>445</v>
      </c>
      <c r="H83" s="19" t="s">
        <v>28</v>
      </c>
      <c r="I83" s="18" t="s">
        <v>446</v>
      </c>
      <c r="J83" s="18">
        <f t="shared" si="2"/>
        <v>19.2</v>
      </c>
      <c r="K83" s="18" t="s">
        <v>447</v>
      </c>
      <c r="L83" s="16" t="s">
        <v>448</v>
      </c>
      <c r="M83" s="16" t="s">
        <v>32</v>
      </c>
      <c r="N83" s="16"/>
    </row>
    <row r="84" ht="32.45" customHeight="1" spans="1:14">
      <c r="A84" s="16" t="s">
        <v>449</v>
      </c>
      <c r="B84" s="16" t="s">
        <v>450</v>
      </c>
      <c r="C84" s="17" t="s">
        <v>174</v>
      </c>
      <c r="D84" s="17" t="s">
        <v>451</v>
      </c>
      <c r="E84" s="17" t="s">
        <v>124</v>
      </c>
      <c r="F84" s="18" t="s">
        <v>452</v>
      </c>
      <c r="G84" s="18" t="s">
        <v>452</v>
      </c>
      <c r="H84" s="19" t="s">
        <v>28</v>
      </c>
      <c r="I84" s="18" t="s">
        <v>453</v>
      </c>
      <c r="J84" s="18">
        <f t="shared" si="2"/>
        <v>15</v>
      </c>
      <c r="K84" s="18" t="s">
        <v>454</v>
      </c>
      <c r="L84" s="16" t="s">
        <v>455</v>
      </c>
      <c r="M84" s="16" t="s">
        <v>32</v>
      </c>
      <c r="N84" s="16"/>
    </row>
    <row r="85" ht="32.45" customHeight="1" spans="1:14">
      <c r="A85" s="16" t="s">
        <v>456</v>
      </c>
      <c r="B85" s="16" t="s">
        <v>457</v>
      </c>
      <c r="C85" s="17" t="s">
        <v>458</v>
      </c>
      <c r="D85" s="17" t="s">
        <v>459</v>
      </c>
      <c r="E85" s="17" t="s">
        <v>37</v>
      </c>
      <c r="F85" s="18" t="s">
        <v>117</v>
      </c>
      <c r="G85" s="18" t="s">
        <v>117</v>
      </c>
      <c r="H85" s="19" t="s">
        <v>28</v>
      </c>
      <c r="I85" s="18" t="s">
        <v>118</v>
      </c>
      <c r="J85" s="18">
        <f t="shared" si="2"/>
        <v>5.55</v>
      </c>
      <c r="K85" s="18" t="s">
        <v>119</v>
      </c>
      <c r="L85" s="16" t="s">
        <v>460</v>
      </c>
      <c r="M85" s="16" t="s">
        <v>32</v>
      </c>
      <c r="N85" s="16"/>
    </row>
    <row r="86" ht="32.45" customHeight="1" spans="1:14">
      <c r="A86" s="16" t="s">
        <v>461</v>
      </c>
      <c r="B86" s="16" t="s">
        <v>462</v>
      </c>
      <c r="C86" s="17" t="s">
        <v>463</v>
      </c>
      <c r="D86" s="17" t="s">
        <v>464</v>
      </c>
      <c r="E86" s="17" t="s">
        <v>62</v>
      </c>
      <c r="F86" s="18" t="s">
        <v>159</v>
      </c>
      <c r="G86" s="18" t="s">
        <v>159</v>
      </c>
      <c r="H86" s="19" t="s">
        <v>28</v>
      </c>
      <c r="I86" s="18" t="s">
        <v>160</v>
      </c>
      <c r="J86" s="18">
        <f t="shared" si="2"/>
        <v>9</v>
      </c>
      <c r="K86" s="18" t="s">
        <v>161</v>
      </c>
      <c r="L86" s="16" t="s">
        <v>465</v>
      </c>
      <c r="M86" s="16" t="s">
        <v>32</v>
      </c>
      <c r="N86" s="16"/>
    </row>
    <row r="87" ht="32.45" customHeight="1" spans="1:14">
      <c r="A87" s="16" t="s">
        <v>466</v>
      </c>
      <c r="B87" s="16" t="s">
        <v>467</v>
      </c>
      <c r="C87" s="17" t="s">
        <v>274</v>
      </c>
      <c r="D87" s="17" t="s">
        <v>468</v>
      </c>
      <c r="E87" s="17" t="s">
        <v>26</v>
      </c>
      <c r="F87" s="18" t="s">
        <v>94</v>
      </c>
      <c r="G87" s="18" t="s">
        <v>94</v>
      </c>
      <c r="H87" s="19" t="s">
        <v>28</v>
      </c>
      <c r="I87" s="18" t="s">
        <v>95</v>
      </c>
      <c r="J87" s="18">
        <f t="shared" si="2"/>
        <v>7.5</v>
      </c>
      <c r="K87" s="18" t="s">
        <v>96</v>
      </c>
      <c r="L87" s="16" t="s">
        <v>469</v>
      </c>
      <c r="M87" s="16" t="s">
        <v>32</v>
      </c>
      <c r="N87" s="16"/>
    </row>
    <row r="88" ht="32.45" customHeight="1" spans="1:14">
      <c r="A88" s="16" t="s">
        <v>470</v>
      </c>
      <c r="B88" s="16" t="s">
        <v>471</v>
      </c>
      <c r="C88" s="17" t="s">
        <v>335</v>
      </c>
      <c r="D88" s="17" t="s">
        <v>472</v>
      </c>
      <c r="E88" s="17" t="s">
        <v>124</v>
      </c>
      <c r="F88" s="18" t="s">
        <v>452</v>
      </c>
      <c r="G88" s="18" t="s">
        <v>452</v>
      </c>
      <c r="H88" s="19" t="s">
        <v>28</v>
      </c>
      <c r="I88" s="18" t="s">
        <v>453</v>
      </c>
      <c r="J88" s="18">
        <f t="shared" si="2"/>
        <v>15</v>
      </c>
      <c r="K88" s="18" t="s">
        <v>454</v>
      </c>
      <c r="L88" s="16" t="s">
        <v>473</v>
      </c>
      <c r="M88" s="16" t="s">
        <v>32</v>
      </c>
      <c r="N88" s="16"/>
    </row>
    <row r="89" ht="32.45" customHeight="1" spans="1:14">
      <c r="A89" s="16" t="s">
        <v>474</v>
      </c>
      <c r="B89" s="16" t="s">
        <v>475</v>
      </c>
      <c r="C89" s="17" t="s">
        <v>476</v>
      </c>
      <c r="D89" s="17" t="s">
        <v>477</v>
      </c>
      <c r="E89" s="17" t="s">
        <v>37</v>
      </c>
      <c r="F89" s="18" t="s">
        <v>260</v>
      </c>
      <c r="G89" s="18" t="s">
        <v>260</v>
      </c>
      <c r="H89" s="19" t="s">
        <v>28</v>
      </c>
      <c r="I89" s="18" t="s">
        <v>261</v>
      </c>
      <c r="J89" s="18">
        <f t="shared" si="2"/>
        <v>4.5</v>
      </c>
      <c r="K89" s="18" t="s">
        <v>262</v>
      </c>
      <c r="L89" s="16" t="s">
        <v>478</v>
      </c>
      <c r="M89" s="16" t="s">
        <v>32</v>
      </c>
      <c r="N89" s="16"/>
    </row>
    <row r="90" ht="32.45" customHeight="1" spans="1:14">
      <c r="A90" s="16" t="s">
        <v>479</v>
      </c>
      <c r="B90" s="16" t="s">
        <v>480</v>
      </c>
      <c r="C90" s="17" t="s">
        <v>335</v>
      </c>
      <c r="D90" s="17" t="s">
        <v>481</v>
      </c>
      <c r="E90" s="17" t="s">
        <v>62</v>
      </c>
      <c r="F90" s="18" t="s">
        <v>87</v>
      </c>
      <c r="G90" s="18" t="s">
        <v>87</v>
      </c>
      <c r="H90" s="19" t="s">
        <v>28</v>
      </c>
      <c r="I90" s="18" t="s">
        <v>88</v>
      </c>
      <c r="J90" s="18">
        <f t="shared" si="2"/>
        <v>13.5</v>
      </c>
      <c r="K90" s="18" t="s">
        <v>89</v>
      </c>
      <c r="L90" s="16" t="s">
        <v>482</v>
      </c>
      <c r="M90" s="16" t="s">
        <v>32</v>
      </c>
      <c r="N90" s="16"/>
    </row>
    <row r="91" ht="32.45" customHeight="1" spans="1:14">
      <c r="A91" s="16"/>
      <c r="B91" s="16" t="s">
        <v>106</v>
      </c>
      <c r="C91" s="17"/>
      <c r="D91" s="17"/>
      <c r="E91" s="17"/>
      <c r="F91" s="18" t="s">
        <v>483</v>
      </c>
      <c r="G91" s="18" t="s">
        <v>483</v>
      </c>
      <c r="H91" s="19"/>
      <c r="I91" s="18" t="s">
        <v>484</v>
      </c>
      <c r="J91" s="18">
        <f t="shared" si="2"/>
        <v>130.8</v>
      </c>
      <c r="K91" s="18" t="s">
        <v>485</v>
      </c>
      <c r="L91" s="16"/>
      <c r="M91" s="16"/>
      <c r="N91" s="16"/>
    </row>
    <row r="92" ht="32.45" customHeight="1" spans="1:14">
      <c r="A92" s="20" t="s">
        <v>110</v>
      </c>
      <c r="B92" s="21"/>
      <c r="C92" s="22"/>
      <c r="D92" s="23"/>
      <c r="E92" s="23" t="s">
        <v>111</v>
      </c>
      <c r="F92" s="24"/>
      <c r="G92" s="24"/>
      <c r="H92" s="25"/>
      <c r="I92" s="30"/>
      <c r="J92" s="18"/>
      <c r="K92" s="30"/>
      <c r="L92" s="21"/>
      <c r="M92" s="31" t="s">
        <v>486</v>
      </c>
      <c r="N92" s="32"/>
    </row>
    <row r="93" ht="32.45" customHeight="1" spans="1:14">
      <c r="A93" s="16" t="s">
        <v>487</v>
      </c>
      <c r="B93" s="16" t="s">
        <v>488</v>
      </c>
      <c r="C93" s="17" t="s">
        <v>150</v>
      </c>
      <c r="D93" s="17" t="s">
        <v>489</v>
      </c>
      <c r="E93" s="17" t="s">
        <v>26</v>
      </c>
      <c r="F93" s="18" t="s">
        <v>87</v>
      </c>
      <c r="G93" s="18" t="s">
        <v>87</v>
      </c>
      <c r="H93" s="19" t="s">
        <v>28</v>
      </c>
      <c r="I93" s="18" t="s">
        <v>88</v>
      </c>
      <c r="J93" s="18">
        <f t="shared" si="2"/>
        <v>13.5</v>
      </c>
      <c r="K93" s="18" t="s">
        <v>89</v>
      </c>
      <c r="L93" s="16" t="s">
        <v>490</v>
      </c>
      <c r="M93" s="16" t="s">
        <v>32</v>
      </c>
      <c r="N93" s="16"/>
    </row>
    <row r="94" ht="32.45" customHeight="1" spans="1:14">
      <c r="A94" s="16" t="s">
        <v>491</v>
      </c>
      <c r="B94" s="16" t="s">
        <v>492</v>
      </c>
      <c r="C94" s="17" t="s">
        <v>493</v>
      </c>
      <c r="D94" s="17" t="s">
        <v>494</v>
      </c>
      <c r="E94" s="17" t="s">
        <v>124</v>
      </c>
      <c r="F94" s="18" t="s">
        <v>159</v>
      </c>
      <c r="G94" s="18" t="s">
        <v>159</v>
      </c>
      <c r="H94" s="19" t="s">
        <v>28</v>
      </c>
      <c r="I94" s="18" t="s">
        <v>160</v>
      </c>
      <c r="J94" s="18">
        <f t="shared" si="2"/>
        <v>9</v>
      </c>
      <c r="K94" s="18" t="s">
        <v>161</v>
      </c>
      <c r="L94" s="16" t="s">
        <v>495</v>
      </c>
      <c r="M94" s="16" t="s">
        <v>32</v>
      </c>
      <c r="N94" s="16"/>
    </row>
    <row r="95" ht="32.45" customHeight="1" spans="1:14">
      <c r="A95" s="16" t="s">
        <v>496</v>
      </c>
      <c r="B95" s="16" t="s">
        <v>497</v>
      </c>
      <c r="C95" s="17" t="s">
        <v>150</v>
      </c>
      <c r="D95" s="17" t="s">
        <v>498</v>
      </c>
      <c r="E95" s="17" t="s">
        <v>37</v>
      </c>
      <c r="F95" s="18" t="s">
        <v>94</v>
      </c>
      <c r="G95" s="18" t="s">
        <v>94</v>
      </c>
      <c r="H95" s="19" t="s">
        <v>28</v>
      </c>
      <c r="I95" s="18" t="s">
        <v>95</v>
      </c>
      <c r="J95" s="18">
        <f t="shared" si="2"/>
        <v>7.5</v>
      </c>
      <c r="K95" s="18" t="s">
        <v>96</v>
      </c>
      <c r="L95" s="16" t="s">
        <v>499</v>
      </c>
      <c r="M95" s="16" t="s">
        <v>32</v>
      </c>
      <c r="N95" s="16"/>
    </row>
    <row r="96" ht="32.45" customHeight="1" spans="1:14">
      <c r="A96" s="16" t="s">
        <v>500</v>
      </c>
      <c r="B96" s="16" t="s">
        <v>501</v>
      </c>
      <c r="C96" s="17" t="s">
        <v>502</v>
      </c>
      <c r="D96" s="17" t="s">
        <v>503</v>
      </c>
      <c r="E96" s="17" t="s">
        <v>62</v>
      </c>
      <c r="F96" s="18" t="s">
        <v>504</v>
      </c>
      <c r="G96" s="18" t="s">
        <v>504</v>
      </c>
      <c r="H96" s="19" t="s">
        <v>28</v>
      </c>
      <c r="I96" s="18" t="s">
        <v>505</v>
      </c>
      <c r="J96" s="18">
        <f t="shared" si="2"/>
        <v>27.75</v>
      </c>
      <c r="K96" s="18" t="s">
        <v>506</v>
      </c>
      <c r="L96" s="16" t="s">
        <v>507</v>
      </c>
      <c r="M96" s="16" t="s">
        <v>32</v>
      </c>
      <c r="N96" s="16"/>
    </row>
    <row r="97" ht="32.45" customHeight="1" spans="1:14">
      <c r="A97" s="16" t="s">
        <v>508</v>
      </c>
      <c r="B97" s="16" t="s">
        <v>509</v>
      </c>
      <c r="C97" s="17" t="s">
        <v>251</v>
      </c>
      <c r="D97" s="17" t="s">
        <v>510</v>
      </c>
      <c r="E97" s="17" t="s">
        <v>26</v>
      </c>
      <c r="F97" s="18" t="s">
        <v>260</v>
      </c>
      <c r="G97" s="18" t="s">
        <v>260</v>
      </c>
      <c r="H97" s="19" t="s">
        <v>28</v>
      </c>
      <c r="I97" s="18" t="s">
        <v>261</v>
      </c>
      <c r="J97" s="18">
        <f t="shared" si="2"/>
        <v>4.5</v>
      </c>
      <c r="K97" s="18" t="s">
        <v>262</v>
      </c>
      <c r="L97" s="16" t="s">
        <v>511</v>
      </c>
      <c r="M97" s="16" t="s">
        <v>32</v>
      </c>
      <c r="N97" s="16"/>
    </row>
    <row r="98" ht="32.45" customHeight="1" spans="1:14">
      <c r="A98" s="16"/>
      <c r="B98" s="16" t="s">
        <v>106</v>
      </c>
      <c r="C98" s="17"/>
      <c r="D98" s="17"/>
      <c r="E98" s="17"/>
      <c r="F98" s="18" t="s">
        <v>512</v>
      </c>
      <c r="G98" s="18" t="s">
        <v>512</v>
      </c>
      <c r="H98" s="19"/>
      <c r="I98" s="18" t="s">
        <v>513</v>
      </c>
      <c r="J98" s="18">
        <f t="shared" si="2"/>
        <v>62.25</v>
      </c>
      <c r="K98" s="18" t="s">
        <v>514</v>
      </c>
      <c r="L98" s="16"/>
      <c r="M98" s="16"/>
      <c r="N98" s="16"/>
    </row>
    <row r="99" ht="32.45" customHeight="1" spans="1:14">
      <c r="A99" s="16"/>
      <c r="B99" s="16" t="s">
        <v>515</v>
      </c>
      <c r="C99" s="17"/>
      <c r="D99" s="17"/>
      <c r="E99" s="17"/>
      <c r="F99" s="18" t="s">
        <v>516</v>
      </c>
      <c r="G99" s="18" t="s">
        <v>516</v>
      </c>
      <c r="H99" s="19"/>
      <c r="I99" s="18" t="s">
        <v>517</v>
      </c>
      <c r="J99" s="18">
        <f t="shared" si="2"/>
        <v>1234.215</v>
      </c>
      <c r="K99" s="18" t="s">
        <v>518</v>
      </c>
      <c r="L99" s="16"/>
      <c r="M99" s="16"/>
      <c r="N99" s="16"/>
    </row>
    <row r="100" ht="32.45" customHeight="1" spans="1:14">
      <c r="A100" s="20" t="s">
        <v>110</v>
      </c>
      <c r="B100" s="21"/>
      <c r="C100" s="22"/>
      <c r="D100" s="23"/>
      <c r="E100" s="23" t="s">
        <v>111</v>
      </c>
      <c r="F100" s="24"/>
      <c r="G100" s="24"/>
      <c r="H100" s="25"/>
      <c r="I100" s="30"/>
      <c r="J100" s="18"/>
      <c r="K100" s="30"/>
      <c r="L100" s="21"/>
      <c r="M100" s="31" t="s">
        <v>519</v>
      </c>
      <c r="N100" s="32"/>
    </row>
  </sheetData>
  <mergeCells count="43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0:D100"/>
    <mergeCell ref="E100:H100"/>
    <mergeCell ref="L100:Q100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