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xlnm._FilterDatabase" localSheetId="0" hidden="1">Sheet1!$A$7:$Q$74</definedName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<sst xmlns="http://schemas.openxmlformats.org/spreadsheetml/2006/main" count="711" uniqueCount="452">
  <si>
    <t>张会芳</t>
  </si>
  <si>
    <t>http://10.205.160.70/</t>
  </si>
  <si>
    <t>种植业保险分户投保清单</t>
  </si>
  <si>
    <t>尊敬的投保人/投保组织者，本分户投保清单为</t>
  </si>
  <si>
    <t>052437980701160102000054</t>
  </si>
  <si>
    <t>投保人/被保险人：济南新旧动能转换起步区管理委员会孙耿街道花家村孔繁玉等53户 投保组织者：济南新旧动能转换起步区管理委员会孙耿街道花家村村民委员会  投保险种：小麦保险   投保作物：小麦（完全成本）  种植地点：中国山东省济南市济南新旧动能转换先行区孙耿街道花家村委会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</si>
  <si>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</si>
  <si>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</si>
  <si>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</si>
  <si>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</si>
  <si>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</si>
  <si>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</si>
  <si>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</si>
  <si>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</si>
  <si>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</si>
  <si>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</si>
  <si>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</si>
  <si>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</si>
  <si>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</si>
  <si>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</si>
  <si>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</si>
  <si>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</si>
  <si>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</si>
  <si>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孔繁玉</t>
  </si>
  <si>
    <t>372430********2747</t>
  </si>
  <si>
    <t>150****1673</t>
  </si>
  <si>
    <t>村北</t>
  </si>
  <si>
    <t>6.9</t>
  </si>
  <si>
    <t>小麦保险</t>
  </si>
  <si>
    <t>207.00</t>
  </si>
  <si>
    <t>20.70</t>
  </si>
  <si>
    <t>901061***********0973</t>
  </si>
  <si>
    <t>农村商业银行</t>
  </si>
  <si>
    <t>2</t>
  </si>
  <si>
    <t>张永泉</t>
  </si>
  <si>
    <t>372430********273X</t>
  </si>
  <si>
    <t>156****8928</t>
  </si>
  <si>
    <t>10.38</t>
  </si>
  <si>
    <t>311.40</t>
  </si>
  <si>
    <t>31.14</t>
  </si>
  <si>
    <t>901060***********7342</t>
  </si>
  <si>
    <t>3</t>
  </si>
  <si>
    <t>傅维河</t>
  </si>
  <si>
    <t>372430********2732</t>
  </si>
  <si>
    <t>156****8750</t>
  </si>
  <si>
    <t>村南</t>
  </si>
  <si>
    <t>5.59</t>
  </si>
  <si>
    <t>167.70</t>
  </si>
  <si>
    <t>16.77</t>
  </si>
  <si>
    <t>901061***********1755</t>
  </si>
  <si>
    <t>4</t>
  </si>
  <si>
    <t>张孟武</t>
  </si>
  <si>
    <t>372430********2719</t>
  </si>
  <si>
    <t>156****7538</t>
  </si>
  <si>
    <t>4.32</t>
  </si>
  <si>
    <t>129.60</t>
  </si>
  <si>
    <t>12.96</t>
  </si>
  <si>
    <t>901060***********8364</t>
  </si>
  <si>
    <t>5</t>
  </si>
  <si>
    <t>傅维成</t>
  </si>
  <si>
    <t>372430********271X</t>
  </si>
  <si>
    <t>158****9112</t>
  </si>
  <si>
    <t>村西</t>
  </si>
  <si>
    <t>6.17</t>
  </si>
  <si>
    <t>185.10</t>
  </si>
  <si>
    <t>18.51</t>
  </si>
  <si>
    <t>901061***********9882</t>
  </si>
  <si>
    <t>6</t>
  </si>
  <si>
    <t>王同禄</t>
  </si>
  <si>
    <t>137****3050</t>
  </si>
  <si>
    <t>8.88</t>
  </si>
  <si>
    <t>266.40</t>
  </si>
  <si>
    <t>26.64</t>
  </si>
  <si>
    <t>901061***********0158</t>
  </si>
  <si>
    <t>7</t>
  </si>
  <si>
    <t>傅维国</t>
  </si>
  <si>
    <t>372430********2714</t>
  </si>
  <si>
    <t>158****1675</t>
  </si>
  <si>
    <t>5.69</t>
  </si>
  <si>
    <t>170.70</t>
  </si>
  <si>
    <t>17.07</t>
  </si>
  <si>
    <t>901060***********4916</t>
  </si>
  <si>
    <t>8</t>
  </si>
  <si>
    <t>付传海</t>
  </si>
  <si>
    <t>372430********2710</t>
  </si>
  <si>
    <t>159****2829</t>
  </si>
  <si>
    <t>7.2</t>
  </si>
  <si>
    <t>216.00</t>
  </si>
  <si>
    <t>21.60</t>
  </si>
  <si>
    <t>901060***********9815</t>
  </si>
  <si>
    <t>9</t>
  </si>
  <si>
    <t>梁东海</t>
  </si>
  <si>
    <t>372430********2717</t>
  </si>
  <si>
    <t>158****7086</t>
  </si>
  <si>
    <t>村东</t>
  </si>
  <si>
    <t>6.95</t>
  </si>
  <si>
    <t>208.50</t>
  </si>
  <si>
    <t>20.85</t>
  </si>
  <si>
    <t>901060***********5627</t>
  </si>
  <si>
    <t>10</t>
  </si>
  <si>
    <t>傅维德</t>
  </si>
  <si>
    <t>372430********2713</t>
  </si>
  <si>
    <t>158****7727</t>
  </si>
  <si>
    <t>4.54</t>
  </si>
  <si>
    <t>136.20</t>
  </si>
  <si>
    <t>13.62</t>
  </si>
  <si>
    <t>901060***********5318</t>
  </si>
  <si>
    <t>单页小计</t>
  </si>
  <si>
    <t>66.62</t>
  </si>
  <si>
    <t>1998.6</t>
  </si>
  <si>
    <t>199.86</t>
  </si>
  <si>
    <t>填制：张会芳</t>
  </si>
  <si>
    <t>联系电话：55760737</t>
  </si>
  <si>
    <t>第1页  共6页</t>
  </si>
  <si>
    <t>11</t>
  </si>
  <si>
    <t>陈思香</t>
  </si>
  <si>
    <t>372430********3425</t>
  </si>
  <si>
    <t>131****6889</t>
  </si>
  <si>
    <t>4.47</t>
  </si>
  <si>
    <t>134.10</t>
  </si>
  <si>
    <t>13.41</t>
  </si>
  <si>
    <t>901060***********5591</t>
  </si>
  <si>
    <t>12</t>
  </si>
  <si>
    <t>梁曰廷</t>
  </si>
  <si>
    <t>372430********2716</t>
  </si>
  <si>
    <t>158****1556</t>
  </si>
  <si>
    <t>4.4</t>
  </si>
  <si>
    <t>132.00</t>
  </si>
  <si>
    <t>13.20</t>
  </si>
  <si>
    <t>901061***********7575</t>
  </si>
  <si>
    <t>13</t>
  </si>
  <si>
    <t>傅维芳</t>
  </si>
  <si>
    <t>159****2811</t>
  </si>
  <si>
    <t>4.44</t>
  </si>
  <si>
    <t>133.20</t>
  </si>
  <si>
    <t>13.32</t>
  </si>
  <si>
    <t>901060***********7149</t>
  </si>
  <si>
    <t>14</t>
  </si>
  <si>
    <t>傅华</t>
  </si>
  <si>
    <t>370125********2735</t>
  </si>
  <si>
    <t>131****1952</t>
  </si>
  <si>
    <t>5.76</t>
  </si>
  <si>
    <t>172.80</t>
  </si>
  <si>
    <t>17.28</t>
  </si>
  <si>
    <t>621521******8936</t>
  </si>
  <si>
    <t>15</t>
  </si>
  <si>
    <t>张秀珍</t>
  </si>
  <si>
    <t>370125********3422</t>
  </si>
  <si>
    <t>130****8851</t>
  </si>
  <si>
    <t>4.41</t>
  </si>
  <si>
    <t>132.30</t>
  </si>
  <si>
    <t>13.23</t>
  </si>
  <si>
    <t>622320******2305</t>
  </si>
  <si>
    <t>16</t>
  </si>
  <si>
    <t>梁书智</t>
  </si>
  <si>
    <t>372430********2711</t>
  </si>
  <si>
    <t>159****1157</t>
  </si>
  <si>
    <t>7.46</t>
  </si>
  <si>
    <t>223.80</t>
  </si>
  <si>
    <t>22.38</t>
  </si>
  <si>
    <t>901060***********9508</t>
  </si>
  <si>
    <t>17</t>
  </si>
  <si>
    <t>梁平泉</t>
  </si>
  <si>
    <t>137****2318</t>
  </si>
  <si>
    <t>901061***********6734</t>
  </si>
  <si>
    <t>18</t>
  </si>
  <si>
    <t>梁曰新</t>
  </si>
  <si>
    <t>130****7921</t>
  </si>
  <si>
    <t>12.36</t>
  </si>
  <si>
    <t>370.80</t>
  </si>
  <si>
    <t>37.08</t>
  </si>
  <si>
    <t>901060***********7653</t>
  </si>
  <si>
    <t>19</t>
  </si>
  <si>
    <t>梁书臣</t>
  </si>
  <si>
    <t>372430********2718</t>
  </si>
  <si>
    <t>157****6826</t>
  </si>
  <si>
    <t>6.03</t>
  </si>
  <si>
    <t>180.90</t>
  </si>
  <si>
    <t>18.09</t>
  </si>
  <si>
    <t>901060***********9075</t>
  </si>
  <si>
    <t>20</t>
  </si>
  <si>
    <t>傅寿友</t>
  </si>
  <si>
    <t>372430********2758</t>
  </si>
  <si>
    <t>156****4473</t>
  </si>
  <si>
    <t>2.88</t>
  </si>
  <si>
    <t>86.40</t>
  </si>
  <si>
    <t>8.64</t>
  </si>
  <si>
    <t>901061***********1249</t>
  </si>
  <si>
    <t>57.97</t>
  </si>
  <si>
    <t>1739.1</t>
  </si>
  <si>
    <t>173.91</t>
  </si>
  <si>
    <t>第2页  共6页</t>
  </si>
  <si>
    <t>21</t>
  </si>
  <si>
    <t>傅维民</t>
  </si>
  <si>
    <t>159****1770</t>
  </si>
  <si>
    <t>10.11</t>
  </si>
  <si>
    <t>303.30</t>
  </si>
  <si>
    <t>30.33</t>
  </si>
  <si>
    <t>901060***********8666</t>
  </si>
  <si>
    <t>22</t>
  </si>
  <si>
    <t>梁曰民</t>
  </si>
  <si>
    <t>137****9327</t>
  </si>
  <si>
    <t>3.5</t>
  </si>
  <si>
    <t>105.00</t>
  </si>
  <si>
    <t>10.50</t>
  </si>
  <si>
    <t>901061***********1684</t>
  </si>
  <si>
    <t>23</t>
  </si>
  <si>
    <t>付维安</t>
  </si>
  <si>
    <t>158****1067</t>
  </si>
  <si>
    <t>4.37</t>
  </si>
  <si>
    <t>131.10</t>
  </si>
  <si>
    <t>13.11</t>
  </si>
  <si>
    <t>901060***********3685</t>
  </si>
  <si>
    <t>24</t>
  </si>
  <si>
    <t>肖冬梅</t>
  </si>
  <si>
    <t>372430********3448</t>
  </si>
  <si>
    <t>130****5378</t>
  </si>
  <si>
    <t>5.4</t>
  </si>
  <si>
    <t>162.00</t>
  </si>
  <si>
    <t>16.20</t>
  </si>
  <si>
    <t>622320******7812</t>
  </si>
  <si>
    <t>25</t>
  </si>
  <si>
    <t>傅维仁</t>
  </si>
  <si>
    <t>372430********2715</t>
  </si>
  <si>
    <t>150****0769</t>
  </si>
  <si>
    <t>5.66</t>
  </si>
  <si>
    <t>169.80</t>
  </si>
  <si>
    <t>16.98</t>
  </si>
  <si>
    <t>901060***********5156</t>
  </si>
  <si>
    <t>26</t>
  </si>
  <si>
    <t>梁书仁</t>
  </si>
  <si>
    <t>372430********2712</t>
  </si>
  <si>
    <t>151****8156</t>
  </si>
  <si>
    <t>2.89</t>
  </si>
  <si>
    <t>86.70</t>
  </si>
  <si>
    <t>8.67</t>
  </si>
  <si>
    <t>901061***********1586</t>
  </si>
  <si>
    <t>27</t>
  </si>
  <si>
    <t>梁星安</t>
  </si>
  <si>
    <t>138****3629</t>
  </si>
  <si>
    <t>10.0</t>
  </si>
  <si>
    <t>300.00</t>
  </si>
  <si>
    <t>30.00</t>
  </si>
  <si>
    <t>901060***********1741</t>
  </si>
  <si>
    <t>28</t>
  </si>
  <si>
    <t>梁曰臣</t>
  </si>
  <si>
    <t>150****2691</t>
  </si>
  <si>
    <t>11.0</t>
  </si>
  <si>
    <t>330.00</t>
  </si>
  <si>
    <t>33.00</t>
  </si>
  <si>
    <t>901060***********1306</t>
  </si>
  <si>
    <t>29</t>
  </si>
  <si>
    <t>梁曰军</t>
  </si>
  <si>
    <t>372430********2731</t>
  </si>
  <si>
    <t>176****9966</t>
  </si>
  <si>
    <t>4.0</t>
  </si>
  <si>
    <t>120.00</t>
  </si>
  <si>
    <t>12.00</t>
  </si>
  <si>
    <t>901060***********9413</t>
  </si>
  <si>
    <t>30</t>
  </si>
  <si>
    <t>梁曰全</t>
  </si>
  <si>
    <t>372430********2734</t>
  </si>
  <si>
    <t>158****5280</t>
  </si>
  <si>
    <t>5.46</t>
  </si>
  <si>
    <t>163.80</t>
  </si>
  <si>
    <t>16.38</t>
  </si>
  <si>
    <t>901061***********1284</t>
  </si>
  <si>
    <t>62.39</t>
  </si>
  <si>
    <t>1871.7</t>
  </si>
  <si>
    <t>187.17</t>
  </si>
  <si>
    <t>第3页  共6页</t>
  </si>
  <si>
    <t>31</t>
  </si>
  <si>
    <t>梁曰亭</t>
  </si>
  <si>
    <t>134****0386</t>
  </si>
  <si>
    <t>7.14</t>
  </si>
  <si>
    <t>214.20</t>
  </si>
  <si>
    <t>21.42</t>
  </si>
  <si>
    <t>901061***********1622</t>
  </si>
  <si>
    <t>32</t>
  </si>
  <si>
    <t>赵桂清</t>
  </si>
  <si>
    <t>370830********5726</t>
  </si>
  <si>
    <t>159****4449</t>
  </si>
  <si>
    <t>6.97</t>
  </si>
  <si>
    <t>209.10</t>
  </si>
  <si>
    <t>20.91</t>
  </si>
  <si>
    <t>622320******6191</t>
  </si>
  <si>
    <t>33</t>
  </si>
  <si>
    <t>朱长岭</t>
  </si>
  <si>
    <t>372430********3487</t>
  </si>
  <si>
    <t>156****1826</t>
  </si>
  <si>
    <t>7.57</t>
  </si>
  <si>
    <t>227.10</t>
  </si>
  <si>
    <t>22.71</t>
  </si>
  <si>
    <t>901061***********1151</t>
  </si>
  <si>
    <t>34</t>
  </si>
  <si>
    <t>梁少文</t>
  </si>
  <si>
    <t>372430********2752</t>
  </si>
  <si>
    <t>155****4847</t>
  </si>
  <si>
    <t>7.96</t>
  </si>
  <si>
    <t>238.80</t>
  </si>
  <si>
    <t>23.88</t>
  </si>
  <si>
    <t>901060***********0994</t>
  </si>
  <si>
    <t>35</t>
  </si>
  <si>
    <t>梁绍翠</t>
  </si>
  <si>
    <t>372430********2729</t>
  </si>
  <si>
    <t>156****5496</t>
  </si>
  <si>
    <t>5.96</t>
  </si>
  <si>
    <t>178.80</t>
  </si>
  <si>
    <t>17.88</t>
  </si>
  <si>
    <t>621521******5660</t>
  </si>
  <si>
    <t>36</t>
  </si>
  <si>
    <t>梁绍村</t>
  </si>
  <si>
    <t>370125********2718</t>
  </si>
  <si>
    <t>156****6244</t>
  </si>
  <si>
    <t>8.74</t>
  </si>
  <si>
    <t>262.20</t>
  </si>
  <si>
    <t>26.22</t>
  </si>
  <si>
    <t>901061***********9918</t>
  </si>
  <si>
    <t>37</t>
  </si>
  <si>
    <t>王同祯</t>
  </si>
  <si>
    <t>186****4664</t>
  </si>
  <si>
    <t>7.4</t>
  </si>
  <si>
    <t>222.00</t>
  </si>
  <si>
    <t>22.20</t>
  </si>
  <si>
    <t>901061***********0025</t>
  </si>
  <si>
    <t>38</t>
  </si>
  <si>
    <t>付传峰</t>
  </si>
  <si>
    <t>370125********2713</t>
  </si>
  <si>
    <t>156****6446</t>
  </si>
  <si>
    <t>5.81</t>
  </si>
  <si>
    <t>174.30</t>
  </si>
  <si>
    <t>17.43</t>
  </si>
  <si>
    <t>901061***********7611</t>
  </si>
  <si>
    <t>39</t>
  </si>
  <si>
    <t>付海军</t>
  </si>
  <si>
    <t>175****4719</t>
  </si>
  <si>
    <t>12.5</t>
  </si>
  <si>
    <t>375.00</t>
  </si>
  <si>
    <t>37.50</t>
  </si>
  <si>
    <t>901060***********6640</t>
  </si>
  <si>
    <t>40</t>
  </si>
  <si>
    <t>王悦河</t>
  </si>
  <si>
    <t>156****0514</t>
  </si>
  <si>
    <t>5.89</t>
  </si>
  <si>
    <t>176.70</t>
  </si>
  <si>
    <t>17.67</t>
  </si>
  <si>
    <t>901060***********9981</t>
  </si>
  <si>
    <t>75.94</t>
  </si>
  <si>
    <t>2278.2</t>
  </si>
  <si>
    <t>227.82</t>
  </si>
  <si>
    <t>第4页  共6页</t>
  </si>
  <si>
    <t>41</t>
  </si>
  <si>
    <t>傅维恩</t>
  </si>
  <si>
    <t>156****9450</t>
  </si>
  <si>
    <t>3.21</t>
  </si>
  <si>
    <t>96.30</t>
  </si>
  <si>
    <t>9.63</t>
  </si>
  <si>
    <t>622320******7820</t>
  </si>
  <si>
    <t>42</t>
  </si>
  <si>
    <t>付海波</t>
  </si>
  <si>
    <t>186****6195</t>
  </si>
  <si>
    <t>901061***********1080</t>
  </si>
  <si>
    <t>43</t>
  </si>
  <si>
    <t>梁平阳</t>
  </si>
  <si>
    <t>176****6336</t>
  </si>
  <si>
    <t>8.82</t>
  </si>
  <si>
    <t>264.60</t>
  </si>
  <si>
    <t>26.46</t>
  </si>
  <si>
    <t>622320******0472</t>
  </si>
  <si>
    <t>44</t>
  </si>
  <si>
    <t>梁志强</t>
  </si>
  <si>
    <t>370125********2717</t>
  </si>
  <si>
    <t>156****7562</t>
  </si>
  <si>
    <t>6.0</t>
  </si>
  <si>
    <t>180.00</t>
  </si>
  <si>
    <t>18.00</t>
  </si>
  <si>
    <t>622320******8179</t>
  </si>
  <si>
    <t>45</t>
  </si>
  <si>
    <t>梁少福</t>
  </si>
  <si>
    <t>175****9772</t>
  </si>
  <si>
    <t>16.26</t>
  </si>
  <si>
    <t>487.80</t>
  </si>
  <si>
    <t>48.78</t>
  </si>
  <si>
    <t>901060***********0728</t>
  </si>
  <si>
    <t>46</t>
  </si>
  <si>
    <t>王悦财</t>
  </si>
  <si>
    <t>186****3248</t>
  </si>
  <si>
    <t>4.1</t>
  </si>
  <si>
    <t>123.00</t>
  </si>
  <si>
    <t>12.30</t>
  </si>
  <si>
    <t>901060***********5893</t>
  </si>
  <si>
    <t>47</t>
  </si>
  <si>
    <t>王勇</t>
  </si>
  <si>
    <t>370125********2716</t>
  </si>
  <si>
    <t>155****4664</t>
  </si>
  <si>
    <t>5.92</t>
  </si>
  <si>
    <t>177.60</t>
  </si>
  <si>
    <t>17.76</t>
  </si>
  <si>
    <t>622320******6195</t>
  </si>
  <si>
    <t>48</t>
  </si>
  <si>
    <t>王悦全</t>
  </si>
  <si>
    <t>156****6467</t>
  </si>
  <si>
    <t>6.18</t>
  </si>
  <si>
    <t>185.40</t>
  </si>
  <si>
    <t>18.54</t>
  </si>
  <si>
    <t>901060***********1004</t>
  </si>
  <si>
    <t>49</t>
  </si>
  <si>
    <t>梁曰坤</t>
  </si>
  <si>
    <t>185****9247</t>
  </si>
  <si>
    <t>2.99</t>
  </si>
  <si>
    <t>89.70</t>
  </si>
  <si>
    <t>8.97</t>
  </si>
  <si>
    <t>901061***********2031</t>
  </si>
  <si>
    <t>50</t>
  </si>
  <si>
    <t>梁绍安</t>
  </si>
  <si>
    <t>370125********2710</t>
  </si>
  <si>
    <t>155****8684</t>
  </si>
  <si>
    <t>901061***********7516</t>
  </si>
  <si>
    <t>68.03</t>
  </si>
  <si>
    <t>2040.9</t>
  </si>
  <si>
    <t>204.09</t>
  </si>
  <si>
    <t>第5页  共6页</t>
  </si>
  <si>
    <t>51</t>
  </si>
  <si>
    <t>付维祥</t>
  </si>
  <si>
    <t>370125********2711</t>
  </si>
  <si>
    <t>186****6482</t>
  </si>
  <si>
    <t>18.72</t>
  </si>
  <si>
    <t>561.60</t>
  </si>
  <si>
    <t>56.16</t>
  </si>
  <si>
    <t>901061***********1116</t>
  </si>
  <si>
    <t>52</t>
  </si>
  <si>
    <t>梁少武</t>
  </si>
  <si>
    <t>155****4260</t>
  </si>
  <si>
    <t>11.39</t>
  </si>
  <si>
    <t>341.70</t>
  </si>
  <si>
    <t>34.17</t>
  </si>
  <si>
    <t>621521******7313</t>
  </si>
  <si>
    <t>53</t>
  </si>
  <si>
    <t>李恩书</t>
  </si>
  <si>
    <t>130****7734</t>
  </si>
  <si>
    <t>8.59</t>
  </si>
  <si>
    <t>257.70</t>
  </si>
  <si>
    <t>25.77</t>
  </si>
  <si>
    <t>621521******4549</t>
  </si>
  <si>
    <t>38.70</t>
  </si>
  <si>
    <t>1161.00</t>
  </si>
  <si>
    <t>116.10</t>
  </si>
  <si>
    <t>合计</t>
  </si>
  <si>
    <t>369.65</t>
  </si>
  <si>
    <t>11089.50</t>
  </si>
  <si>
    <t>1108.95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</si>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</sst>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74"/>
  <sheetViews>
    <sheetView tabSelected="1" workbookViewId="0">
      <selection activeCell="G12" sqref="G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0.625" customWidth="1"/>
    <col min="11" max="11" width="12.5" customWidth="1"/>
    <col min="12" max="12" width="10.25" customWidth="1"/>
    <col min="13" max="13" width="11.75" customWidth="1"/>
    <col min="14" max="14" width="4.87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10.35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15.57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8.385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6.48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9.255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60</v>
      </c>
      <c r="D14" s="17" t="s">
        <v>69</v>
      </c>
      <c r="E14" s="17" t="s">
        <v>26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13.32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45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8.535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62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10.8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94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10.425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62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6.81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99.93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26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6.705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45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6.6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124</v>
      </c>
      <c r="D23" s="17" t="s">
        <v>132</v>
      </c>
      <c r="E23" s="17" t="s">
        <v>45</v>
      </c>
      <c r="F23" s="18" t="s">
        <v>133</v>
      </c>
      <c r="G23" s="18" t="s">
        <v>133</v>
      </c>
      <c r="H23" s="19" t="s">
        <v>28</v>
      </c>
      <c r="I23" s="18" t="s">
        <v>134</v>
      </c>
      <c r="J23" s="18">
        <f t="shared" si="0"/>
        <v>6.66</v>
      </c>
      <c r="K23" s="18" t="s">
        <v>135</v>
      </c>
      <c r="L23" s="16" t="s">
        <v>136</v>
      </c>
      <c r="M23" s="16" t="s">
        <v>32</v>
      </c>
      <c r="N23" s="16"/>
    </row>
    <row r="24" ht="32.45" customHeight="1" spans="1:14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62</v>
      </c>
      <c r="F24" s="18" t="s">
        <v>141</v>
      </c>
      <c r="G24" s="18" t="s">
        <v>141</v>
      </c>
      <c r="H24" s="19" t="s">
        <v>28</v>
      </c>
      <c r="I24" s="18" t="s">
        <v>142</v>
      </c>
      <c r="J24" s="18">
        <f t="shared" si="0"/>
        <v>8.64</v>
      </c>
      <c r="K24" s="18" t="s">
        <v>143</v>
      </c>
      <c r="L24" s="16" t="s">
        <v>144</v>
      </c>
      <c r="M24" s="16" t="s">
        <v>32</v>
      </c>
      <c r="N24" s="16"/>
    </row>
    <row r="25" ht="32.45" customHeight="1" spans="1:14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26</v>
      </c>
      <c r="F25" s="18" t="s">
        <v>149</v>
      </c>
      <c r="G25" s="18" t="s">
        <v>149</v>
      </c>
      <c r="H25" s="19" t="s">
        <v>28</v>
      </c>
      <c r="I25" s="18" t="s">
        <v>150</v>
      </c>
      <c r="J25" s="18">
        <f t="shared" si="0"/>
        <v>6.615</v>
      </c>
      <c r="K25" s="18" t="s">
        <v>151</v>
      </c>
      <c r="L25" s="16" t="s">
        <v>152</v>
      </c>
      <c r="M25" s="16" t="s">
        <v>32</v>
      </c>
      <c r="N25" s="16"/>
    </row>
    <row r="26" ht="32.45" customHeight="1" spans="1:14">
      <c r="A26" s="16" t="s">
        <v>153</v>
      </c>
      <c r="B26" s="16" t="s">
        <v>154</v>
      </c>
      <c r="C26" s="17" t="s">
        <v>155</v>
      </c>
      <c r="D26" s="17" t="s">
        <v>156</v>
      </c>
      <c r="E26" s="17" t="s">
        <v>62</v>
      </c>
      <c r="F26" s="18" t="s">
        <v>157</v>
      </c>
      <c r="G26" s="18" t="s">
        <v>157</v>
      </c>
      <c r="H26" s="19" t="s">
        <v>28</v>
      </c>
      <c r="I26" s="18" t="s">
        <v>158</v>
      </c>
      <c r="J26" s="18">
        <f t="shared" si="0"/>
        <v>11.19</v>
      </c>
      <c r="K26" s="18" t="s">
        <v>159</v>
      </c>
      <c r="L26" s="16" t="s">
        <v>160</v>
      </c>
      <c r="M26" s="16" t="s">
        <v>32</v>
      </c>
      <c r="N26" s="16"/>
    </row>
    <row r="27" ht="32.45" customHeight="1" spans="1:14">
      <c r="A27" s="16" t="s">
        <v>161</v>
      </c>
      <c r="B27" s="16" t="s">
        <v>162</v>
      </c>
      <c r="C27" s="17" t="s">
        <v>84</v>
      </c>
      <c r="D27" s="17" t="s">
        <v>163</v>
      </c>
      <c r="E27" s="17" t="s">
        <v>45</v>
      </c>
      <c r="F27" s="18" t="s">
        <v>141</v>
      </c>
      <c r="G27" s="18" t="s">
        <v>141</v>
      </c>
      <c r="H27" s="19" t="s">
        <v>28</v>
      </c>
      <c r="I27" s="18" t="s">
        <v>142</v>
      </c>
      <c r="J27" s="18">
        <f t="shared" si="0"/>
        <v>8.64</v>
      </c>
      <c r="K27" s="18" t="s">
        <v>143</v>
      </c>
      <c r="L27" s="16" t="s">
        <v>164</v>
      </c>
      <c r="M27" s="16" t="s">
        <v>32</v>
      </c>
      <c r="N27" s="16"/>
    </row>
    <row r="28" ht="32.45" customHeight="1" spans="1:14">
      <c r="A28" s="16" t="s">
        <v>165</v>
      </c>
      <c r="B28" s="16" t="s">
        <v>166</v>
      </c>
      <c r="C28" s="17" t="s">
        <v>101</v>
      </c>
      <c r="D28" s="17" t="s">
        <v>167</v>
      </c>
      <c r="E28" s="17" t="s">
        <v>45</v>
      </c>
      <c r="F28" s="18" t="s">
        <v>168</v>
      </c>
      <c r="G28" s="18" t="s">
        <v>168</v>
      </c>
      <c r="H28" s="19" t="s">
        <v>28</v>
      </c>
      <c r="I28" s="18" t="s">
        <v>169</v>
      </c>
      <c r="J28" s="18">
        <f t="shared" si="0"/>
        <v>18.54</v>
      </c>
      <c r="K28" s="18" t="s">
        <v>170</v>
      </c>
      <c r="L28" s="16" t="s">
        <v>171</v>
      </c>
      <c r="M28" s="16" t="s">
        <v>32</v>
      </c>
      <c r="N28" s="16"/>
    </row>
    <row r="29" ht="32.45" customHeight="1" spans="1:14">
      <c r="A29" s="16" t="s">
        <v>172</v>
      </c>
      <c r="B29" s="16" t="s">
        <v>173</v>
      </c>
      <c r="C29" s="17" t="s">
        <v>174</v>
      </c>
      <c r="D29" s="17" t="s">
        <v>175</v>
      </c>
      <c r="E29" s="17" t="s">
        <v>62</v>
      </c>
      <c r="F29" s="18" t="s">
        <v>176</v>
      </c>
      <c r="G29" s="18" t="s">
        <v>176</v>
      </c>
      <c r="H29" s="19" t="s">
        <v>28</v>
      </c>
      <c r="I29" s="18" t="s">
        <v>177</v>
      </c>
      <c r="J29" s="18">
        <f t="shared" si="0"/>
        <v>9.045</v>
      </c>
      <c r="K29" s="18" t="s">
        <v>178</v>
      </c>
      <c r="L29" s="16" t="s">
        <v>179</v>
      </c>
      <c r="M29" s="16" t="s">
        <v>32</v>
      </c>
      <c r="N29" s="16"/>
    </row>
    <row r="30" ht="32.45" customHeight="1" spans="1:14">
      <c r="A30" s="16" t="s">
        <v>180</v>
      </c>
      <c r="B30" s="16" t="s">
        <v>181</v>
      </c>
      <c r="C30" s="17" t="s">
        <v>182</v>
      </c>
      <c r="D30" s="17" t="s">
        <v>183</v>
      </c>
      <c r="E30" s="17" t="s">
        <v>26</v>
      </c>
      <c r="F30" s="18" t="s">
        <v>184</v>
      </c>
      <c r="G30" s="18" t="s">
        <v>184</v>
      </c>
      <c r="H30" s="19" t="s">
        <v>28</v>
      </c>
      <c r="I30" s="18" t="s">
        <v>185</v>
      </c>
      <c r="J30" s="18">
        <f t="shared" si="0"/>
        <v>4.32</v>
      </c>
      <c r="K30" s="18" t="s">
        <v>186</v>
      </c>
      <c r="L30" s="16" t="s">
        <v>187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188</v>
      </c>
      <c r="G31" s="18" t="s">
        <v>188</v>
      </c>
      <c r="H31" s="19"/>
      <c r="I31" s="18" t="s">
        <v>189</v>
      </c>
      <c r="J31" s="18">
        <f t="shared" si="0"/>
        <v>86.955</v>
      </c>
      <c r="K31" s="18" t="s">
        <v>190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191</v>
      </c>
      <c r="N32" s="32"/>
    </row>
    <row r="33" ht="32.45" customHeight="1" spans="1:14">
      <c r="A33" s="16" t="s">
        <v>192</v>
      </c>
      <c r="B33" s="16" t="s">
        <v>193</v>
      </c>
      <c r="C33" s="17" t="s">
        <v>174</v>
      </c>
      <c r="D33" s="17" t="s">
        <v>194</v>
      </c>
      <c r="E33" s="17" t="s">
        <v>94</v>
      </c>
      <c r="F33" s="18" t="s">
        <v>195</v>
      </c>
      <c r="G33" s="18" t="s">
        <v>195</v>
      </c>
      <c r="H33" s="19" t="s">
        <v>28</v>
      </c>
      <c r="I33" s="18" t="s">
        <v>196</v>
      </c>
      <c r="J33" s="18">
        <f t="shared" si="0"/>
        <v>15.165</v>
      </c>
      <c r="K33" s="18" t="s">
        <v>197</v>
      </c>
      <c r="L33" s="16" t="s">
        <v>198</v>
      </c>
      <c r="M33" s="16" t="s">
        <v>32</v>
      </c>
      <c r="N33" s="16"/>
    </row>
    <row r="34" ht="32.45" customHeight="1" spans="1:14">
      <c r="A34" s="16" t="s">
        <v>199</v>
      </c>
      <c r="B34" s="16" t="s">
        <v>200</v>
      </c>
      <c r="C34" s="17" t="s">
        <v>60</v>
      </c>
      <c r="D34" s="17" t="s">
        <v>201</v>
      </c>
      <c r="E34" s="17" t="s">
        <v>45</v>
      </c>
      <c r="F34" s="18" t="s">
        <v>202</v>
      </c>
      <c r="G34" s="18" t="s">
        <v>202</v>
      </c>
      <c r="H34" s="19" t="s">
        <v>28</v>
      </c>
      <c r="I34" s="18" t="s">
        <v>203</v>
      </c>
      <c r="J34" s="18">
        <f t="shared" si="0"/>
        <v>5.25</v>
      </c>
      <c r="K34" s="18" t="s">
        <v>204</v>
      </c>
      <c r="L34" s="16" t="s">
        <v>205</v>
      </c>
      <c r="M34" s="16" t="s">
        <v>32</v>
      </c>
      <c r="N34" s="16"/>
    </row>
    <row r="35" ht="32.45" customHeight="1" spans="1:14">
      <c r="A35" s="16" t="s">
        <v>206</v>
      </c>
      <c r="B35" s="16" t="s">
        <v>207</v>
      </c>
      <c r="C35" s="17" t="s">
        <v>124</v>
      </c>
      <c r="D35" s="17" t="s">
        <v>208</v>
      </c>
      <c r="E35" s="17" t="s">
        <v>94</v>
      </c>
      <c r="F35" s="18" t="s">
        <v>209</v>
      </c>
      <c r="G35" s="18" t="s">
        <v>209</v>
      </c>
      <c r="H35" s="19" t="s">
        <v>28</v>
      </c>
      <c r="I35" s="18" t="s">
        <v>210</v>
      </c>
      <c r="J35" s="18">
        <f t="shared" si="0"/>
        <v>6.555</v>
      </c>
      <c r="K35" s="18" t="s">
        <v>211</v>
      </c>
      <c r="L35" s="16" t="s">
        <v>212</v>
      </c>
      <c r="M35" s="16" t="s">
        <v>32</v>
      </c>
      <c r="N35" s="16"/>
    </row>
    <row r="36" ht="32.45" customHeight="1" spans="1:14">
      <c r="A36" s="16" t="s">
        <v>213</v>
      </c>
      <c r="B36" s="16" t="s">
        <v>214</v>
      </c>
      <c r="C36" s="17" t="s">
        <v>215</v>
      </c>
      <c r="D36" s="17" t="s">
        <v>216</v>
      </c>
      <c r="E36" s="17" t="s">
        <v>45</v>
      </c>
      <c r="F36" s="18" t="s">
        <v>217</v>
      </c>
      <c r="G36" s="18" t="s">
        <v>217</v>
      </c>
      <c r="H36" s="19" t="s">
        <v>28</v>
      </c>
      <c r="I36" s="18" t="s">
        <v>218</v>
      </c>
      <c r="J36" s="18">
        <f t="shared" si="0"/>
        <v>8.1</v>
      </c>
      <c r="K36" s="18" t="s">
        <v>219</v>
      </c>
      <c r="L36" s="16" t="s">
        <v>220</v>
      </c>
      <c r="M36" s="16" t="s">
        <v>32</v>
      </c>
      <c r="N36" s="16"/>
    </row>
    <row r="37" ht="32.45" customHeight="1" spans="1:14">
      <c r="A37" s="16" t="s">
        <v>221</v>
      </c>
      <c r="B37" s="16" t="s">
        <v>222</v>
      </c>
      <c r="C37" s="17" t="s">
        <v>223</v>
      </c>
      <c r="D37" s="17" t="s">
        <v>224</v>
      </c>
      <c r="E37" s="17" t="s">
        <v>62</v>
      </c>
      <c r="F37" s="18" t="s">
        <v>225</v>
      </c>
      <c r="G37" s="18" t="s">
        <v>225</v>
      </c>
      <c r="H37" s="19" t="s">
        <v>28</v>
      </c>
      <c r="I37" s="18" t="s">
        <v>226</v>
      </c>
      <c r="J37" s="18">
        <f t="shared" si="0"/>
        <v>8.49</v>
      </c>
      <c r="K37" s="18" t="s">
        <v>227</v>
      </c>
      <c r="L37" s="16" t="s">
        <v>228</v>
      </c>
      <c r="M37" s="16" t="s">
        <v>32</v>
      </c>
      <c r="N37" s="16"/>
    </row>
    <row r="38" ht="32.45" customHeight="1" spans="1:14">
      <c r="A38" s="16" t="s">
        <v>229</v>
      </c>
      <c r="B38" s="16" t="s">
        <v>230</v>
      </c>
      <c r="C38" s="17" t="s">
        <v>231</v>
      </c>
      <c r="D38" s="17" t="s">
        <v>232</v>
      </c>
      <c r="E38" s="17" t="s">
        <v>45</v>
      </c>
      <c r="F38" s="18" t="s">
        <v>233</v>
      </c>
      <c r="G38" s="18" t="s">
        <v>233</v>
      </c>
      <c r="H38" s="19" t="s">
        <v>28</v>
      </c>
      <c r="I38" s="18" t="s">
        <v>234</v>
      </c>
      <c r="J38" s="18">
        <f t="shared" si="0"/>
        <v>4.335</v>
      </c>
      <c r="K38" s="18" t="s">
        <v>235</v>
      </c>
      <c r="L38" s="16" t="s">
        <v>236</v>
      </c>
      <c r="M38" s="16" t="s">
        <v>32</v>
      </c>
      <c r="N38" s="16"/>
    </row>
    <row r="39" ht="32.45" customHeight="1" spans="1:14">
      <c r="A39" s="16" t="s">
        <v>237</v>
      </c>
      <c r="B39" s="16" t="s">
        <v>238</v>
      </c>
      <c r="C39" s="17" t="s">
        <v>84</v>
      </c>
      <c r="D39" s="17" t="s">
        <v>239</v>
      </c>
      <c r="E39" s="17" t="s">
        <v>26</v>
      </c>
      <c r="F39" s="18" t="s">
        <v>240</v>
      </c>
      <c r="G39" s="18" t="s">
        <v>240</v>
      </c>
      <c r="H39" s="19" t="s">
        <v>28</v>
      </c>
      <c r="I39" s="18" t="s">
        <v>241</v>
      </c>
      <c r="J39" s="18">
        <f t="shared" si="0"/>
        <v>15</v>
      </c>
      <c r="K39" s="18" t="s">
        <v>242</v>
      </c>
      <c r="L39" s="16" t="s">
        <v>243</v>
      </c>
      <c r="M39" s="16" t="s">
        <v>32</v>
      </c>
      <c r="N39" s="16"/>
    </row>
    <row r="40" ht="32.45" customHeight="1" spans="1:14">
      <c r="A40" s="16" t="s">
        <v>244</v>
      </c>
      <c r="B40" s="16" t="s">
        <v>245</v>
      </c>
      <c r="C40" s="17" t="s">
        <v>174</v>
      </c>
      <c r="D40" s="17" t="s">
        <v>246</v>
      </c>
      <c r="E40" s="17" t="s">
        <v>26</v>
      </c>
      <c r="F40" s="18" t="s">
        <v>247</v>
      </c>
      <c r="G40" s="18" t="s">
        <v>247</v>
      </c>
      <c r="H40" s="19" t="s">
        <v>28</v>
      </c>
      <c r="I40" s="18" t="s">
        <v>248</v>
      </c>
      <c r="J40" s="18">
        <f t="shared" si="0"/>
        <v>16.5</v>
      </c>
      <c r="K40" s="18" t="s">
        <v>249</v>
      </c>
      <c r="L40" s="16" t="s">
        <v>250</v>
      </c>
      <c r="M40" s="16" t="s">
        <v>32</v>
      </c>
      <c r="N40" s="16"/>
    </row>
    <row r="41" ht="32.45" customHeight="1" spans="1:14">
      <c r="A41" s="16" t="s">
        <v>251</v>
      </c>
      <c r="B41" s="16" t="s">
        <v>252</v>
      </c>
      <c r="C41" s="17" t="s">
        <v>253</v>
      </c>
      <c r="D41" s="17" t="s">
        <v>254</v>
      </c>
      <c r="E41" s="17" t="s">
        <v>45</v>
      </c>
      <c r="F41" s="18" t="s">
        <v>255</v>
      </c>
      <c r="G41" s="18" t="s">
        <v>255</v>
      </c>
      <c r="H41" s="19" t="s">
        <v>28</v>
      </c>
      <c r="I41" s="18" t="s">
        <v>256</v>
      </c>
      <c r="J41" s="18">
        <f t="shared" si="0"/>
        <v>6</v>
      </c>
      <c r="K41" s="18" t="s">
        <v>257</v>
      </c>
      <c r="L41" s="16" t="s">
        <v>258</v>
      </c>
      <c r="M41" s="16" t="s">
        <v>32</v>
      </c>
      <c r="N41" s="16"/>
    </row>
    <row r="42" ht="32.45" customHeight="1" spans="1:14">
      <c r="A42" s="16" t="s">
        <v>259</v>
      </c>
      <c r="B42" s="16" t="s">
        <v>260</v>
      </c>
      <c r="C42" s="17" t="s">
        <v>261</v>
      </c>
      <c r="D42" s="17" t="s">
        <v>262</v>
      </c>
      <c r="E42" s="17" t="s">
        <v>45</v>
      </c>
      <c r="F42" s="18" t="s">
        <v>263</v>
      </c>
      <c r="G42" s="18" t="s">
        <v>263</v>
      </c>
      <c r="H42" s="19" t="s">
        <v>28</v>
      </c>
      <c r="I42" s="18" t="s">
        <v>264</v>
      </c>
      <c r="J42" s="18">
        <f t="shared" ref="J42:J73" si="1">G42*1.5</f>
        <v>8.19</v>
      </c>
      <c r="K42" s="18" t="s">
        <v>265</v>
      </c>
      <c r="L42" s="16" t="s">
        <v>266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267</v>
      </c>
      <c r="G43" s="18" t="s">
        <v>267</v>
      </c>
      <c r="H43" s="19"/>
      <c r="I43" s="18" t="s">
        <v>268</v>
      </c>
      <c r="J43" s="18">
        <f t="shared" si="1"/>
        <v>93.585</v>
      </c>
      <c r="K43" s="18" t="s">
        <v>269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270</v>
      </c>
      <c r="N44" s="32"/>
    </row>
    <row r="45" ht="32.45" customHeight="1" spans="1:14">
      <c r="A45" s="16" t="s">
        <v>271</v>
      </c>
      <c r="B45" s="16" t="s">
        <v>272</v>
      </c>
      <c r="C45" s="17" t="s">
        <v>223</v>
      </c>
      <c r="D45" s="17" t="s">
        <v>273</v>
      </c>
      <c r="E45" s="17" t="s">
        <v>62</v>
      </c>
      <c r="F45" s="18" t="s">
        <v>274</v>
      </c>
      <c r="G45" s="18" t="s">
        <v>274</v>
      </c>
      <c r="H45" s="19" t="s">
        <v>28</v>
      </c>
      <c r="I45" s="18" t="s">
        <v>275</v>
      </c>
      <c r="J45" s="18">
        <f t="shared" si="1"/>
        <v>10.71</v>
      </c>
      <c r="K45" s="18" t="s">
        <v>276</v>
      </c>
      <c r="L45" s="16" t="s">
        <v>277</v>
      </c>
      <c r="M45" s="16" t="s">
        <v>32</v>
      </c>
      <c r="N45" s="16"/>
    </row>
    <row r="46" ht="32.45" customHeight="1" spans="1:14">
      <c r="A46" s="16" t="s">
        <v>278</v>
      </c>
      <c r="B46" s="16" t="s">
        <v>279</v>
      </c>
      <c r="C46" s="17" t="s">
        <v>280</v>
      </c>
      <c r="D46" s="17" t="s">
        <v>281</v>
      </c>
      <c r="E46" s="17" t="s">
        <v>45</v>
      </c>
      <c r="F46" s="18" t="s">
        <v>282</v>
      </c>
      <c r="G46" s="18" t="s">
        <v>282</v>
      </c>
      <c r="H46" s="19" t="s">
        <v>28</v>
      </c>
      <c r="I46" s="18" t="s">
        <v>283</v>
      </c>
      <c r="J46" s="18">
        <f t="shared" si="1"/>
        <v>10.455</v>
      </c>
      <c r="K46" s="18" t="s">
        <v>284</v>
      </c>
      <c r="L46" s="16" t="s">
        <v>285</v>
      </c>
      <c r="M46" s="16" t="s">
        <v>32</v>
      </c>
      <c r="N46" s="16"/>
    </row>
    <row r="47" ht="32.45" customHeight="1" spans="1:14">
      <c r="A47" s="16" t="s">
        <v>286</v>
      </c>
      <c r="B47" s="16" t="s">
        <v>287</v>
      </c>
      <c r="C47" s="17" t="s">
        <v>288</v>
      </c>
      <c r="D47" s="17" t="s">
        <v>289</v>
      </c>
      <c r="E47" s="17" t="s">
        <v>94</v>
      </c>
      <c r="F47" s="18" t="s">
        <v>290</v>
      </c>
      <c r="G47" s="18" t="s">
        <v>290</v>
      </c>
      <c r="H47" s="19" t="s">
        <v>28</v>
      </c>
      <c r="I47" s="18" t="s">
        <v>291</v>
      </c>
      <c r="J47" s="18">
        <f t="shared" si="1"/>
        <v>11.355</v>
      </c>
      <c r="K47" s="18" t="s">
        <v>292</v>
      </c>
      <c r="L47" s="16" t="s">
        <v>293</v>
      </c>
      <c r="M47" s="16" t="s">
        <v>32</v>
      </c>
      <c r="N47" s="16"/>
    </row>
    <row r="48" ht="32.45" customHeight="1" spans="1:14">
      <c r="A48" s="16" t="s">
        <v>294</v>
      </c>
      <c r="B48" s="16" t="s">
        <v>295</v>
      </c>
      <c r="C48" s="17" t="s">
        <v>296</v>
      </c>
      <c r="D48" s="17" t="s">
        <v>297</v>
      </c>
      <c r="E48" s="17" t="s">
        <v>26</v>
      </c>
      <c r="F48" s="18" t="s">
        <v>298</v>
      </c>
      <c r="G48" s="18" t="s">
        <v>298</v>
      </c>
      <c r="H48" s="19" t="s">
        <v>28</v>
      </c>
      <c r="I48" s="18" t="s">
        <v>299</v>
      </c>
      <c r="J48" s="18">
        <f t="shared" si="1"/>
        <v>11.94</v>
      </c>
      <c r="K48" s="18" t="s">
        <v>300</v>
      </c>
      <c r="L48" s="16" t="s">
        <v>301</v>
      </c>
      <c r="M48" s="16" t="s">
        <v>32</v>
      </c>
      <c r="N48" s="16"/>
    </row>
    <row r="49" ht="32.45" customHeight="1" spans="1:14">
      <c r="A49" s="16" t="s">
        <v>302</v>
      </c>
      <c r="B49" s="16" t="s">
        <v>303</v>
      </c>
      <c r="C49" s="17" t="s">
        <v>304</v>
      </c>
      <c r="D49" s="17" t="s">
        <v>305</v>
      </c>
      <c r="E49" s="17" t="s">
        <v>26</v>
      </c>
      <c r="F49" s="18" t="s">
        <v>306</v>
      </c>
      <c r="G49" s="18" t="s">
        <v>306</v>
      </c>
      <c r="H49" s="19" t="s">
        <v>28</v>
      </c>
      <c r="I49" s="18" t="s">
        <v>307</v>
      </c>
      <c r="J49" s="18">
        <f t="shared" si="1"/>
        <v>8.94</v>
      </c>
      <c r="K49" s="18" t="s">
        <v>308</v>
      </c>
      <c r="L49" s="16" t="s">
        <v>309</v>
      </c>
      <c r="M49" s="16" t="s">
        <v>32</v>
      </c>
      <c r="N49" s="16"/>
    </row>
    <row r="50" ht="32.45" customHeight="1" spans="1:14">
      <c r="A50" s="16" t="s">
        <v>310</v>
      </c>
      <c r="B50" s="16" t="s">
        <v>311</v>
      </c>
      <c r="C50" s="17" t="s">
        <v>312</v>
      </c>
      <c r="D50" s="17" t="s">
        <v>313</v>
      </c>
      <c r="E50" s="17" t="s">
        <v>45</v>
      </c>
      <c r="F50" s="18" t="s">
        <v>314</v>
      </c>
      <c r="G50" s="18" t="s">
        <v>314</v>
      </c>
      <c r="H50" s="19" t="s">
        <v>28</v>
      </c>
      <c r="I50" s="18" t="s">
        <v>315</v>
      </c>
      <c r="J50" s="18">
        <f t="shared" si="1"/>
        <v>13.11</v>
      </c>
      <c r="K50" s="18" t="s">
        <v>316</v>
      </c>
      <c r="L50" s="16" t="s">
        <v>317</v>
      </c>
      <c r="M50" s="16" t="s">
        <v>32</v>
      </c>
      <c r="N50" s="16"/>
    </row>
    <row r="51" ht="32.45" customHeight="1" spans="1:14">
      <c r="A51" s="16" t="s">
        <v>318</v>
      </c>
      <c r="B51" s="16" t="s">
        <v>319</v>
      </c>
      <c r="C51" s="17" t="s">
        <v>101</v>
      </c>
      <c r="D51" s="17" t="s">
        <v>320</v>
      </c>
      <c r="E51" s="17" t="s">
        <v>62</v>
      </c>
      <c r="F51" s="18" t="s">
        <v>321</v>
      </c>
      <c r="G51" s="18" t="s">
        <v>321</v>
      </c>
      <c r="H51" s="19" t="s">
        <v>28</v>
      </c>
      <c r="I51" s="18" t="s">
        <v>322</v>
      </c>
      <c r="J51" s="18">
        <f t="shared" si="1"/>
        <v>11.1</v>
      </c>
      <c r="K51" s="18" t="s">
        <v>323</v>
      </c>
      <c r="L51" s="16" t="s">
        <v>324</v>
      </c>
      <c r="M51" s="16" t="s">
        <v>32</v>
      </c>
      <c r="N51" s="16"/>
    </row>
    <row r="52" ht="32.45" customHeight="1" spans="1:14">
      <c r="A52" s="16" t="s">
        <v>325</v>
      </c>
      <c r="B52" s="16" t="s">
        <v>326</v>
      </c>
      <c r="C52" s="17" t="s">
        <v>327</v>
      </c>
      <c r="D52" s="17" t="s">
        <v>328</v>
      </c>
      <c r="E52" s="17" t="s">
        <v>94</v>
      </c>
      <c r="F52" s="18" t="s">
        <v>329</v>
      </c>
      <c r="G52" s="18" t="s">
        <v>329</v>
      </c>
      <c r="H52" s="19" t="s">
        <v>28</v>
      </c>
      <c r="I52" s="18" t="s">
        <v>330</v>
      </c>
      <c r="J52" s="18">
        <f t="shared" si="1"/>
        <v>8.715</v>
      </c>
      <c r="K52" s="18" t="s">
        <v>331</v>
      </c>
      <c r="L52" s="16" t="s">
        <v>332</v>
      </c>
      <c r="M52" s="16" t="s">
        <v>32</v>
      </c>
      <c r="N52" s="16"/>
    </row>
    <row r="53" ht="32.45" customHeight="1" spans="1:14">
      <c r="A53" s="16" t="s">
        <v>333</v>
      </c>
      <c r="B53" s="16" t="s">
        <v>334</v>
      </c>
      <c r="C53" s="17" t="s">
        <v>155</v>
      </c>
      <c r="D53" s="17" t="s">
        <v>335</v>
      </c>
      <c r="E53" s="17" t="s">
        <v>62</v>
      </c>
      <c r="F53" s="18" t="s">
        <v>336</v>
      </c>
      <c r="G53" s="18" t="s">
        <v>336</v>
      </c>
      <c r="H53" s="19" t="s">
        <v>28</v>
      </c>
      <c r="I53" s="18" t="s">
        <v>337</v>
      </c>
      <c r="J53" s="18">
        <f t="shared" si="1"/>
        <v>18.75</v>
      </c>
      <c r="K53" s="18" t="s">
        <v>338</v>
      </c>
      <c r="L53" s="16" t="s">
        <v>339</v>
      </c>
      <c r="M53" s="16" t="s">
        <v>32</v>
      </c>
      <c r="N53" s="16"/>
    </row>
    <row r="54" ht="32.45" customHeight="1" spans="1:14">
      <c r="A54" s="16" t="s">
        <v>340</v>
      </c>
      <c r="B54" s="16" t="s">
        <v>341</v>
      </c>
      <c r="C54" s="17" t="s">
        <v>60</v>
      </c>
      <c r="D54" s="17" t="s">
        <v>342</v>
      </c>
      <c r="E54" s="17" t="s">
        <v>26</v>
      </c>
      <c r="F54" s="18" t="s">
        <v>343</v>
      </c>
      <c r="G54" s="18" t="s">
        <v>343</v>
      </c>
      <c r="H54" s="19" t="s">
        <v>28</v>
      </c>
      <c r="I54" s="18" t="s">
        <v>344</v>
      </c>
      <c r="J54" s="18">
        <f t="shared" si="1"/>
        <v>8.835</v>
      </c>
      <c r="K54" s="18" t="s">
        <v>345</v>
      </c>
      <c r="L54" s="16" t="s">
        <v>346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347</v>
      </c>
      <c r="G55" s="18" t="s">
        <v>347</v>
      </c>
      <c r="H55" s="19"/>
      <c r="I55" s="18" t="s">
        <v>348</v>
      </c>
      <c r="J55" s="18">
        <f t="shared" si="1"/>
        <v>113.91</v>
      </c>
      <c r="K55" s="18" t="s">
        <v>349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350</v>
      </c>
      <c r="N56" s="32"/>
    </row>
    <row r="57" ht="32.45" customHeight="1" spans="1:14">
      <c r="A57" s="16" t="s">
        <v>351</v>
      </c>
      <c r="B57" s="16" t="s">
        <v>352</v>
      </c>
      <c r="C57" s="17" t="s">
        <v>35</v>
      </c>
      <c r="D57" s="17" t="s">
        <v>353</v>
      </c>
      <c r="E57" s="17" t="s">
        <v>26</v>
      </c>
      <c r="F57" s="18" t="s">
        <v>354</v>
      </c>
      <c r="G57" s="18" t="s">
        <v>354</v>
      </c>
      <c r="H57" s="19" t="s">
        <v>28</v>
      </c>
      <c r="I57" s="18" t="s">
        <v>355</v>
      </c>
      <c r="J57" s="18">
        <f t="shared" si="1"/>
        <v>4.815</v>
      </c>
      <c r="K57" s="18" t="s">
        <v>356</v>
      </c>
      <c r="L57" s="16" t="s">
        <v>357</v>
      </c>
      <c r="M57" s="16" t="s">
        <v>32</v>
      </c>
      <c r="N57" s="16"/>
    </row>
    <row r="58" ht="32.45" customHeight="1" spans="1:14">
      <c r="A58" s="16" t="s">
        <v>358</v>
      </c>
      <c r="B58" s="16" t="s">
        <v>359</v>
      </c>
      <c r="C58" s="17" t="s">
        <v>101</v>
      </c>
      <c r="D58" s="17" t="s">
        <v>360</v>
      </c>
      <c r="E58" s="17" t="s">
        <v>26</v>
      </c>
      <c r="F58" s="18" t="s">
        <v>195</v>
      </c>
      <c r="G58" s="18" t="s">
        <v>195</v>
      </c>
      <c r="H58" s="19" t="s">
        <v>28</v>
      </c>
      <c r="I58" s="18" t="s">
        <v>196</v>
      </c>
      <c r="J58" s="18">
        <f t="shared" si="1"/>
        <v>15.165</v>
      </c>
      <c r="K58" s="18" t="s">
        <v>197</v>
      </c>
      <c r="L58" s="16" t="s">
        <v>361</v>
      </c>
      <c r="M58" s="16" t="s">
        <v>32</v>
      </c>
      <c r="N58" s="16"/>
    </row>
    <row r="59" ht="32.45" customHeight="1" spans="1:14">
      <c r="A59" s="16" t="s">
        <v>362</v>
      </c>
      <c r="B59" s="16" t="s">
        <v>363</v>
      </c>
      <c r="C59" s="17" t="s">
        <v>101</v>
      </c>
      <c r="D59" s="17" t="s">
        <v>364</v>
      </c>
      <c r="E59" s="17" t="s">
        <v>26</v>
      </c>
      <c r="F59" s="18" t="s">
        <v>365</v>
      </c>
      <c r="G59" s="18" t="s">
        <v>365</v>
      </c>
      <c r="H59" s="19" t="s">
        <v>28</v>
      </c>
      <c r="I59" s="18" t="s">
        <v>366</v>
      </c>
      <c r="J59" s="18">
        <f t="shared" si="1"/>
        <v>13.23</v>
      </c>
      <c r="K59" s="18" t="s">
        <v>367</v>
      </c>
      <c r="L59" s="16" t="s">
        <v>368</v>
      </c>
      <c r="M59" s="16" t="s">
        <v>32</v>
      </c>
      <c r="N59" s="16"/>
    </row>
    <row r="60" ht="32.45" customHeight="1" spans="1:14">
      <c r="A60" s="16" t="s">
        <v>369</v>
      </c>
      <c r="B60" s="16" t="s">
        <v>370</v>
      </c>
      <c r="C60" s="17" t="s">
        <v>371</v>
      </c>
      <c r="D60" s="17" t="s">
        <v>372</v>
      </c>
      <c r="E60" s="17" t="s">
        <v>26</v>
      </c>
      <c r="F60" s="18" t="s">
        <v>373</v>
      </c>
      <c r="G60" s="18" t="s">
        <v>373</v>
      </c>
      <c r="H60" s="19" t="s">
        <v>28</v>
      </c>
      <c r="I60" s="18" t="s">
        <v>374</v>
      </c>
      <c r="J60" s="18">
        <f t="shared" si="1"/>
        <v>9</v>
      </c>
      <c r="K60" s="18" t="s">
        <v>375</v>
      </c>
      <c r="L60" s="16" t="s">
        <v>376</v>
      </c>
      <c r="M60" s="16" t="s">
        <v>32</v>
      </c>
      <c r="N60" s="16"/>
    </row>
    <row r="61" ht="32.45" customHeight="1" spans="1:14">
      <c r="A61" s="16" t="s">
        <v>377</v>
      </c>
      <c r="B61" s="16" t="s">
        <v>378</v>
      </c>
      <c r="C61" s="17" t="s">
        <v>231</v>
      </c>
      <c r="D61" s="17" t="s">
        <v>379</v>
      </c>
      <c r="E61" s="17" t="s">
        <v>26</v>
      </c>
      <c r="F61" s="18" t="s">
        <v>380</v>
      </c>
      <c r="G61" s="18" t="s">
        <v>380</v>
      </c>
      <c r="H61" s="19" t="s">
        <v>28</v>
      </c>
      <c r="I61" s="18" t="s">
        <v>381</v>
      </c>
      <c r="J61" s="18">
        <f t="shared" si="1"/>
        <v>24.39</v>
      </c>
      <c r="K61" s="18" t="s">
        <v>382</v>
      </c>
      <c r="L61" s="16" t="s">
        <v>383</v>
      </c>
      <c r="M61" s="16" t="s">
        <v>32</v>
      </c>
      <c r="N61" s="16"/>
    </row>
    <row r="62" ht="32.45" customHeight="1" spans="1:14">
      <c r="A62" s="16" t="s">
        <v>384</v>
      </c>
      <c r="B62" s="16" t="s">
        <v>385</v>
      </c>
      <c r="C62" s="17" t="s">
        <v>76</v>
      </c>
      <c r="D62" s="17" t="s">
        <v>386</v>
      </c>
      <c r="E62" s="17" t="s">
        <v>26</v>
      </c>
      <c r="F62" s="18" t="s">
        <v>387</v>
      </c>
      <c r="G62" s="18" t="s">
        <v>387</v>
      </c>
      <c r="H62" s="19" t="s">
        <v>28</v>
      </c>
      <c r="I62" s="18" t="s">
        <v>388</v>
      </c>
      <c r="J62" s="18">
        <f t="shared" si="1"/>
        <v>6.15</v>
      </c>
      <c r="K62" s="18" t="s">
        <v>389</v>
      </c>
      <c r="L62" s="16" t="s">
        <v>390</v>
      </c>
      <c r="M62" s="16" t="s">
        <v>32</v>
      </c>
      <c r="N62" s="16"/>
    </row>
    <row r="63" ht="32.45" customHeight="1" spans="1:14">
      <c r="A63" s="16" t="s">
        <v>391</v>
      </c>
      <c r="B63" s="16" t="s">
        <v>392</v>
      </c>
      <c r="C63" s="17" t="s">
        <v>393</v>
      </c>
      <c r="D63" s="17" t="s">
        <v>394</v>
      </c>
      <c r="E63" s="17" t="s">
        <v>45</v>
      </c>
      <c r="F63" s="18" t="s">
        <v>395</v>
      </c>
      <c r="G63" s="18" t="s">
        <v>395</v>
      </c>
      <c r="H63" s="19" t="s">
        <v>28</v>
      </c>
      <c r="I63" s="18" t="s">
        <v>396</v>
      </c>
      <c r="J63" s="18">
        <f t="shared" si="1"/>
        <v>8.88</v>
      </c>
      <c r="K63" s="18" t="s">
        <v>397</v>
      </c>
      <c r="L63" s="16" t="s">
        <v>398</v>
      </c>
      <c r="M63" s="16" t="s">
        <v>32</v>
      </c>
      <c r="N63" s="16"/>
    </row>
    <row r="64" ht="32.45" customHeight="1" spans="1:14">
      <c r="A64" s="16" t="s">
        <v>399</v>
      </c>
      <c r="B64" s="16" t="s">
        <v>400</v>
      </c>
      <c r="C64" s="17" t="s">
        <v>35</v>
      </c>
      <c r="D64" s="17" t="s">
        <v>401</v>
      </c>
      <c r="E64" s="17" t="s">
        <v>62</v>
      </c>
      <c r="F64" s="18" t="s">
        <v>402</v>
      </c>
      <c r="G64" s="18" t="s">
        <v>402</v>
      </c>
      <c r="H64" s="19" t="s">
        <v>28</v>
      </c>
      <c r="I64" s="18" t="s">
        <v>403</v>
      </c>
      <c r="J64" s="18">
        <f t="shared" si="1"/>
        <v>9.27</v>
      </c>
      <c r="K64" s="18" t="s">
        <v>404</v>
      </c>
      <c r="L64" s="16" t="s">
        <v>405</v>
      </c>
      <c r="M64" s="16" t="s">
        <v>32</v>
      </c>
      <c r="N64" s="16"/>
    </row>
    <row r="65" ht="32.45" customHeight="1" spans="1:14">
      <c r="A65" s="16" t="s">
        <v>406</v>
      </c>
      <c r="B65" s="16" t="s">
        <v>407</v>
      </c>
      <c r="C65" s="17" t="s">
        <v>92</v>
      </c>
      <c r="D65" s="17" t="s">
        <v>408</v>
      </c>
      <c r="E65" s="17" t="s">
        <v>62</v>
      </c>
      <c r="F65" s="18" t="s">
        <v>409</v>
      </c>
      <c r="G65" s="18" t="s">
        <v>409</v>
      </c>
      <c r="H65" s="19" t="s">
        <v>28</v>
      </c>
      <c r="I65" s="18" t="s">
        <v>410</v>
      </c>
      <c r="J65" s="18">
        <f t="shared" si="1"/>
        <v>4.485</v>
      </c>
      <c r="K65" s="18" t="s">
        <v>411</v>
      </c>
      <c r="L65" s="16" t="s">
        <v>412</v>
      </c>
      <c r="M65" s="16" t="s">
        <v>32</v>
      </c>
      <c r="N65" s="16"/>
    </row>
    <row r="66" ht="32.45" customHeight="1" spans="1:14">
      <c r="A66" s="16" t="s">
        <v>413</v>
      </c>
      <c r="B66" s="16" t="s">
        <v>414</v>
      </c>
      <c r="C66" s="17" t="s">
        <v>415</v>
      </c>
      <c r="D66" s="17" t="s">
        <v>416</v>
      </c>
      <c r="E66" s="17" t="s">
        <v>62</v>
      </c>
      <c r="F66" s="18" t="s">
        <v>133</v>
      </c>
      <c r="G66" s="18" t="s">
        <v>133</v>
      </c>
      <c r="H66" s="19" t="s">
        <v>28</v>
      </c>
      <c r="I66" s="18" t="s">
        <v>134</v>
      </c>
      <c r="J66" s="18">
        <f t="shared" si="1"/>
        <v>6.66</v>
      </c>
      <c r="K66" s="18" t="s">
        <v>135</v>
      </c>
      <c r="L66" s="16" t="s">
        <v>417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418</v>
      </c>
      <c r="G67" s="18" t="s">
        <v>418</v>
      </c>
      <c r="H67" s="19"/>
      <c r="I67" s="18" t="s">
        <v>419</v>
      </c>
      <c r="J67" s="18">
        <f t="shared" si="1"/>
        <v>102.045</v>
      </c>
      <c r="K67" s="18" t="s">
        <v>420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421</v>
      </c>
      <c r="N68" s="32"/>
    </row>
    <row r="69" ht="32.45" customHeight="1" spans="1:14">
      <c r="A69" s="16" t="s">
        <v>422</v>
      </c>
      <c r="B69" s="16" t="s">
        <v>423</v>
      </c>
      <c r="C69" s="17" t="s">
        <v>424</v>
      </c>
      <c r="D69" s="17" t="s">
        <v>425</v>
      </c>
      <c r="E69" s="17" t="s">
        <v>26</v>
      </c>
      <c r="F69" s="18" t="s">
        <v>426</v>
      </c>
      <c r="G69" s="18" t="s">
        <v>426</v>
      </c>
      <c r="H69" s="19" t="s">
        <v>28</v>
      </c>
      <c r="I69" s="18" t="s">
        <v>427</v>
      </c>
      <c r="J69" s="18">
        <f t="shared" si="1"/>
        <v>28.08</v>
      </c>
      <c r="K69" s="18" t="s">
        <v>428</v>
      </c>
      <c r="L69" s="16" t="s">
        <v>429</v>
      </c>
      <c r="M69" s="16" t="s">
        <v>32</v>
      </c>
      <c r="N69" s="16"/>
    </row>
    <row r="70" ht="32.45" customHeight="1" spans="1:14">
      <c r="A70" s="16" t="s">
        <v>430</v>
      </c>
      <c r="B70" s="16" t="s">
        <v>431</v>
      </c>
      <c r="C70" s="17" t="s">
        <v>174</v>
      </c>
      <c r="D70" s="17" t="s">
        <v>432</v>
      </c>
      <c r="E70" s="17" t="s">
        <v>45</v>
      </c>
      <c r="F70" s="18" t="s">
        <v>433</v>
      </c>
      <c r="G70" s="18" t="s">
        <v>433</v>
      </c>
      <c r="H70" s="19" t="s">
        <v>28</v>
      </c>
      <c r="I70" s="18" t="s">
        <v>434</v>
      </c>
      <c r="J70" s="18">
        <f t="shared" si="1"/>
        <v>17.085</v>
      </c>
      <c r="K70" s="18" t="s">
        <v>435</v>
      </c>
      <c r="L70" s="16" t="s">
        <v>436</v>
      </c>
      <c r="M70" s="16" t="s">
        <v>32</v>
      </c>
      <c r="N70" s="16"/>
    </row>
    <row r="71" ht="32.45" customHeight="1" spans="1:14">
      <c r="A71" s="16" t="s">
        <v>437</v>
      </c>
      <c r="B71" s="16" t="s">
        <v>438</v>
      </c>
      <c r="C71" s="17" t="s">
        <v>304</v>
      </c>
      <c r="D71" s="17" t="s">
        <v>439</v>
      </c>
      <c r="E71" s="17" t="s">
        <v>26</v>
      </c>
      <c r="F71" s="18" t="s">
        <v>440</v>
      </c>
      <c r="G71" s="18" t="s">
        <v>440</v>
      </c>
      <c r="H71" s="19" t="s">
        <v>28</v>
      </c>
      <c r="I71" s="18" t="s">
        <v>441</v>
      </c>
      <c r="J71" s="18">
        <f t="shared" si="1"/>
        <v>12.885</v>
      </c>
      <c r="K71" s="18" t="s">
        <v>442</v>
      </c>
      <c r="L71" s="16" t="s">
        <v>443</v>
      </c>
      <c r="M71" s="16" t="s">
        <v>32</v>
      </c>
      <c r="N71" s="16"/>
    </row>
    <row r="72" ht="32.45" customHeight="1" spans="1:14">
      <c r="A72" s="16"/>
      <c r="B72" s="16" t="s">
        <v>107</v>
      </c>
      <c r="C72" s="17"/>
      <c r="D72" s="17"/>
      <c r="E72" s="17"/>
      <c r="F72" s="18" t="s">
        <v>444</v>
      </c>
      <c r="G72" s="18" t="s">
        <v>444</v>
      </c>
      <c r="H72" s="19"/>
      <c r="I72" s="18" t="s">
        <v>445</v>
      </c>
      <c r="J72" s="18">
        <f t="shared" si="1"/>
        <v>58.05</v>
      </c>
      <c r="K72" s="18" t="s">
        <v>446</v>
      </c>
      <c r="L72" s="16"/>
      <c r="M72" s="16"/>
      <c r="N72" s="16"/>
    </row>
    <row r="73" ht="32.45" customHeight="1" spans="1:14">
      <c r="A73" s="16"/>
      <c r="B73" s="16" t="s">
        <v>447</v>
      </c>
      <c r="C73" s="17"/>
      <c r="D73" s="17"/>
      <c r="E73" s="17"/>
      <c r="F73" s="18" t="s">
        <v>448</v>
      </c>
      <c r="G73" s="18" t="s">
        <v>448</v>
      </c>
      <c r="H73" s="19"/>
      <c r="I73" s="18" t="s">
        <v>449</v>
      </c>
      <c r="J73" s="18">
        <f t="shared" si="1"/>
        <v>554.475</v>
      </c>
      <c r="K73" s="18" t="s">
        <v>450</v>
      </c>
      <c r="L73" s="16"/>
      <c r="M73" s="16"/>
      <c r="N73" s="16"/>
    </row>
    <row r="74" ht="32.45" customHeight="1" spans="1:14">
      <c r="A74" s="20" t="s">
        <v>111</v>
      </c>
      <c r="B74" s="21"/>
      <c r="C74" s="22"/>
      <c r="D74" s="23"/>
      <c r="E74" s="23" t="s">
        <v>112</v>
      </c>
      <c r="F74" s="24"/>
      <c r="G74" s="24"/>
      <c r="H74" s="25"/>
      <c r="I74" s="30"/>
      <c r="J74" s="18"/>
      <c r="K74" s="30"/>
      <c r="L74" s="21"/>
      <c r="M74" s="31" t="s">
        <v>451</v>
      </c>
      <c r="N74" s="32"/>
    </row>
  </sheetData>
  <mergeCells count="3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74:D74"/>
    <mergeCell ref="E74:H74"/>
    <mergeCell ref="L74:Q7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A8D04B04FFF34D4A853BD4AB5A46809B</vt:lpwstr>
  </property>
  <property fmtid="{D5CDD505-2E9C-101B-9397-08002B2CF9AE}" pid="3" name="KSOProductBuildVer">
    <vt:lpwstr>2052-11.8.2.11716</vt:lpwstr>
  </property>
</Properties>
</file>